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4910853-C2DB-4AB8-87E5-A5AC6F39003C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DISTRIBUCIÓN GASTOS" sheetId="13" r:id="rId1"/>
    <sheet name="Cuenta justificativa resumen" sheetId="9" r:id="rId2"/>
    <sheet name="Gastos personal" sheetId="4" r:id="rId3"/>
    <sheet name="Otros gastos directos " sheetId="1" r:id="rId4"/>
    <sheet name="Ficha control horas" sheetId="6" r:id="rId5"/>
    <sheet name="Certificado horas anuales" sheetId="14" r:id="rId6"/>
  </sheets>
  <definedNames>
    <definedName name="_xlnm._FilterDatabase" localSheetId="3" hidden="1">'Otros gastos directos '!$A$10:$N$20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I15" i="4"/>
  <c r="I16" i="4"/>
  <c r="I17" i="4"/>
  <c r="I18" i="4"/>
  <c r="I19" i="4"/>
  <c r="I20" i="4"/>
  <c r="I13" i="4"/>
  <c r="K13" i="4"/>
  <c r="K14" i="4"/>
  <c r="K15" i="4"/>
  <c r="K16" i="4"/>
  <c r="K17" i="4"/>
  <c r="K18" i="4"/>
  <c r="K19" i="4"/>
  <c r="K20" i="4"/>
  <c r="F7" i="4"/>
  <c r="F9" i="14"/>
  <c r="F8" i="14"/>
  <c r="E6" i="1"/>
  <c r="B6" i="1"/>
  <c r="B5" i="1"/>
  <c r="B4" i="1"/>
  <c r="B6" i="4"/>
  <c r="B7" i="14"/>
  <c r="B6" i="14"/>
  <c r="B5" i="14"/>
  <c r="C6" i="14"/>
  <c r="B8" i="14"/>
  <c r="E5" i="14"/>
  <c r="H6" i="1"/>
  <c r="C4" i="1"/>
  <c r="E3" i="1"/>
  <c r="B3" i="1"/>
  <c r="G7" i="6"/>
  <c r="E7" i="6"/>
  <c r="C7" i="6"/>
  <c r="C6" i="6"/>
  <c r="D5" i="6"/>
  <c r="C5" i="6"/>
  <c r="F4" i="6"/>
  <c r="C4" i="6"/>
  <c r="L13" i="4"/>
  <c r="B7" i="4"/>
  <c r="C5" i="4"/>
  <c r="B5" i="4"/>
  <c r="E4" i="4"/>
  <c r="B4" i="4"/>
  <c r="D23" i="9"/>
  <c r="F23" i="9"/>
  <c r="G23" i="9"/>
  <c r="C23" i="9"/>
  <c r="K21" i="1"/>
  <c r="D23" i="1" s="1"/>
  <c r="H21" i="1"/>
  <c r="I21" i="1"/>
  <c r="J21" i="1"/>
  <c r="G21" i="1"/>
  <c r="L20" i="4" l="1"/>
  <c r="L19" i="4"/>
  <c r="L18" i="4"/>
  <c r="L17" i="4"/>
  <c r="L16" i="4"/>
  <c r="L15" i="4"/>
  <c r="L14" i="4"/>
  <c r="L21" i="4" l="1"/>
  <c r="K21" i="4"/>
  <c r="E21" i="9" s="1"/>
  <c r="D23" i="4" l="1"/>
  <c r="E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E22" i="9" l="1"/>
  <c r="E23" i="9" s="1"/>
  <c r="F36" i="14"/>
</calcChain>
</file>

<file path=xl/sharedStrings.xml><?xml version="1.0" encoding="utf-8"?>
<sst xmlns="http://schemas.openxmlformats.org/spreadsheetml/2006/main" count="158" uniqueCount="121">
  <si>
    <t>Nº Factura</t>
  </si>
  <si>
    <t>Fecha de emisión</t>
  </si>
  <si>
    <t>Nombre del Proveedor</t>
  </si>
  <si>
    <t>Concepto</t>
  </si>
  <si>
    <t>Fecha de pago</t>
  </si>
  <si>
    <t>Título del proyecto</t>
  </si>
  <si>
    <t>Expediente</t>
  </si>
  <si>
    <t>Entidad</t>
  </si>
  <si>
    <t>Perído de justificación:</t>
  </si>
  <si>
    <t>Duración del proyecto:</t>
  </si>
  <si>
    <t>Total:</t>
  </si>
  <si>
    <t>(*) Cuenta contable separada, para su seguimiento y control</t>
  </si>
  <si>
    <t>TOTAL JUSTIFICACIÓN PRESENTADA (€) :</t>
  </si>
  <si>
    <t>IVA (€)</t>
  </si>
  <si>
    <t>Total Pagado (€)</t>
  </si>
  <si>
    <t>Asiento/Cuenta Contable (*)</t>
  </si>
  <si>
    <t>(**)</t>
  </si>
  <si>
    <t>Parte de IVA imputado (€)</t>
  </si>
  <si>
    <t>Forma de pago</t>
  </si>
  <si>
    <t>Total Imputado en la justificación (€)</t>
  </si>
  <si>
    <t>Base imponible. Importe sin IVA(€)</t>
  </si>
  <si>
    <t>Investigador(es) principal(es)</t>
  </si>
  <si>
    <t>Lugar y fecha:</t>
  </si>
  <si>
    <t>Firma:</t>
  </si>
  <si>
    <t>D. __________________________________ con NIF______________ como representante legal de __________________ declaro que los datos aportados en la presente cuenta justificativa son ciertos y veraces, y que el gasto se ha realizado con carácter exclusivo para la ejecución del proyecto, y no ha sido objeto de cofinanciación con fondos comunitarios.</t>
  </si>
  <si>
    <t>Nombre y Apellidos</t>
  </si>
  <si>
    <t>NIF</t>
  </si>
  <si>
    <t>Nº Afiliación Seg.Soc.</t>
  </si>
  <si>
    <t>Grupo</t>
  </si>
  <si>
    <t>Mes  y año</t>
  </si>
  <si>
    <t>Salario mensual según nómina (€)</t>
  </si>
  <si>
    <t>Nº horas/mes según nómina</t>
  </si>
  <si>
    <t>Coste hora (€)</t>
  </si>
  <si>
    <t>Coste no elegible (€)</t>
  </si>
  <si>
    <t>Cuenta contable (*)</t>
  </si>
  <si>
    <t>TOTAL:</t>
  </si>
  <si>
    <t>Seg. Soc. Cuota patronal mensual del trabajador. (€)</t>
  </si>
  <si>
    <t>ANUALIDAD:</t>
  </si>
  <si>
    <t>D._____________________________________________________________con NIF__________________, como representante legal de______________________declaro bajo mi responsabilidad que:</t>
  </si>
  <si>
    <t>Presupuesto (€) admitido en RESOLUCIÓN</t>
  </si>
  <si>
    <t>Importe (€) presentado en la CUENTA JUSTIFICATIVA</t>
  </si>
  <si>
    <t>Desviaciones (€)</t>
  </si>
  <si>
    <t>Observaciones</t>
  </si>
  <si>
    <t>TOTAL</t>
  </si>
  <si>
    <t>Y para que así conste a los efectos oportunos, firmo el presente documento</t>
  </si>
  <si>
    <t>FICHA DE CONTROL DE HORARIO DEL PERSONAL  (MENSUAL)</t>
  </si>
  <si>
    <t>Nombre del investigador imputado al proyecto</t>
  </si>
  <si>
    <t>AÑO</t>
  </si>
  <si>
    <t>MES</t>
  </si>
  <si>
    <t>DÍA</t>
  </si>
  <si>
    <t>Horas totales trabajadas</t>
  </si>
  <si>
    <t>Horas trabajadas en el proyecto</t>
  </si>
  <si>
    <t>% de horas imputadas al proyecto</t>
  </si>
  <si>
    <t>Descripción de las actividades realizadas</t>
  </si>
  <si>
    <t>Observaciones: horas no imputadas por bajas…</t>
  </si>
  <si>
    <t>TOTALES</t>
  </si>
  <si>
    <t>Certifico que los datos presentados son reales. Las horas de trabajo dedicadas a las actividades del proyecto son necesarias para la ejecución del mismo, realizando una gestión de acuerdo con los criterios de eficacia y eficiencia.</t>
  </si>
  <si>
    <t>Investigador imputado al proyecto</t>
  </si>
  <si>
    <t>Fecha, firma y sello</t>
  </si>
  <si>
    <t>Responsable(s) del proyecto</t>
  </si>
  <si>
    <t>DISTRIBUCIÓN DE LOS COSTES ELEGIBLES</t>
  </si>
  <si>
    <t>COSTES DIRECTOS</t>
  </si>
  <si>
    <t>COSTES INDIRECTOS</t>
  </si>
  <si>
    <t>Gastos de viajes, locomoción, dietas, alojamiento y manutención, seguros o visados.</t>
  </si>
  <si>
    <t>Adquisición y/o amortización de activos inmateriales (patentes, dominios de internet, marcas…), incluido programas de ordenador</t>
  </si>
  <si>
    <t>Otros derivados de asesoramiento, realización de estudios, difusión y publicidad.</t>
  </si>
  <si>
    <t>Costes de inscripción en congresos, seminarios, conferencias…</t>
  </si>
  <si>
    <t>Costes de utilización y acceso a infraestructuras ICTS y grandes instalaciones científicas, nacionales e internacionales.</t>
  </si>
  <si>
    <t>NIF:</t>
  </si>
  <si>
    <r>
      <t xml:space="preserve">Total coste elegible de horas/mes imputadas al proyecto (€) </t>
    </r>
    <r>
      <rPr>
        <b/>
        <sz val="9"/>
        <color theme="1"/>
        <rFont val="Arial"/>
        <family val="2"/>
      </rPr>
      <t>(***)</t>
    </r>
  </si>
  <si>
    <t>(**) Introducir tantas filas como sea necesario para justificar el gasto de personal</t>
  </si>
  <si>
    <t>(Añadan las filas que sean necesarias)</t>
  </si>
  <si>
    <t>Nombre y apellidos</t>
  </si>
  <si>
    <t>Horas jornada anual</t>
  </si>
  <si>
    <t>Horas dedicación</t>
  </si>
  <si>
    <t>Personas-Año</t>
  </si>
  <si>
    <t>Fecha y firma:</t>
  </si>
  <si>
    <t>Organización de conferencias, eventos y congresos: alquiler de salas, traducción, gastos de publicación derivadas de los actos organizados.</t>
  </si>
  <si>
    <t>Costes de solicitud y mantenimiento de derechos de propiedad industrial e intelectual derivados del proyecto financiado.</t>
  </si>
  <si>
    <t>Costes de apoyo y asesoramiento: consultoría de gestión, asistencia tecnológica, transferencia tecnológica, bancos de datos, uso y gestión de repositorio de datos y bibliotecas técnicas; consultoría sobre el empleo de normas, manuales, documentos de trabajo y modelo de documentos, investigación de mercado, calidad, ensayo y etiquetado</t>
  </si>
  <si>
    <t>Mantenimiento o reparación de equipamiento cietífico-técnico (instrumental, equipamiento científico-técnico, informático y otros elementos directamente relacionados con la actividad)</t>
  </si>
  <si>
    <t>Alquiler, arrendamiento financiero y amortización de activos materiales (equipamiento científico-técnico, instrumental…)</t>
  </si>
  <si>
    <t>Adquisición de activos materiales (instrumental, equipamiento científico-técnico, informático y otros elementos directamente relacionados con la actividad)</t>
  </si>
  <si>
    <t xml:space="preserve">Suministros, material fungible y productos similares (no material oficina). </t>
  </si>
  <si>
    <t>Costes de investigación contractual, conocimientos y patentes adquiridas u obtenidas por licencia de fuentes externas, necesarias para el desarrollo del proyecto.</t>
  </si>
  <si>
    <t>Cuotas a sociedades científicas nacionales e internacionales</t>
  </si>
  <si>
    <t xml:space="preserve">Publicación y difusión de resultados: revisión de manuscritos, traducciones, gastos de publicación en revistas científicas y derivados de incorporación a repositorios de libre acceso. </t>
  </si>
  <si>
    <t xml:space="preserve">Costes de utilización de servicios centrales de la entidad siempre que tenga  tarifas públicas calculadas conforme a su contabilidad de costes.
Costes de utilización de servicios centrales de la entidad siempre que tenga  tarifas públicas calculadas conforme a su contabilidad de costes.
</t>
  </si>
  <si>
    <t>Gastos comprendido en el primer párrafo del artículo 31.7, de la Ley 38/2003, de 17 de noviembre (notariales, financieros, registrales…)</t>
  </si>
  <si>
    <r>
      <t xml:space="preserve">Gastos de </t>
    </r>
    <r>
      <rPr>
        <b/>
        <sz val="11"/>
        <color theme="1"/>
        <rFont val="Calibri"/>
        <family val="2"/>
        <scheme val="minor"/>
      </rPr>
      <t>contratación de personal.</t>
    </r>
  </si>
  <si>
    <t>(***)El total del coste elegible será la suma del salario y la cuota patronal mensual imputado al proyecto</t>
  </si>
  <si>
    <t>Fecha de pago salario mensual</t>
  </si>
  <si>
    <t>Fecha pago cuotas patronales</t>
  </si>
  <si>
    <t>Otros gastos directos*</t>
  </si>
  <si>
    <t>Suma de costes de inventariable, fungible, movilidad y otros</t>
  </si>
  <si>
    <t>1.-GASTOS DE PERSONAL</t>
  </si>
  <si>
    <t>2.- OTROS GASTOS DIRECTOS DISTINTOS DE PERSONAL</t>
  </si>
  <si>
    <t>2.1.- INVENTARIABLE</t>
  </si>
  <si>
    <t>2.2.- FUNGIBLE</t>
  </si>
  <si>
    <t>2.3.- MOVILIDAD</t>
  </si>
  <si>
    <t>2.4.- OTROS GASTOS</t>
  </si>
  <si>
    <t>El 15% de los costes de personal</t>
  </si>
  <si>
    <t>(***) Introducir tantas filas como nº de facturas se incluyan en la cuenta justificativa del gasto.</t>
  </si>
  <si>
    <t>(**) Agrupar los gastos según la distribución de gastos (es decir, primero todos los gastos de inventariable, luego todos los gastos de fungible,…)</t>
  </si>
  <si>
    <t>Tipo de gasto(**)</t>
  </si>
  <si>
    <t>Nº Procedimiento: 030569 Código SIACI: SKAZ</t>
  </si>
  <si>
    <t>Presupuesto (€) + Remanente (€)</t>
  </si>
  <si>
    <t>Los gastos que a continuación detallo se corresponden, de modo plenamente fiel, con las facturas y demás documentos originales justificantes de aquellos, figurados en la cuenta justificativa correspondiente, que serán custodiados en esta entidad y se hallan inequívocamente vinculados con el proyecto de investigación objeto de subvención en el expediente administrativo referenciado anteriormente</t>
  </si>
  <si>
    <t>Costes directos (personal + otros gastos directos)</t>
  </si>
  <si>
    <t>Gastos indirectos (25% de los costes directos  justificados)</t>
  </si>
  <si>
    <t>ANEXO VII-5: CUENTA JUSTIFICATIVA RESUMEN</t>
  </si>
  <si>
    <t>ANEXO VII-1: CUENTA JUSTIFICATIVA del gasto correspondiente a COSTES DE PERSONAL</t>
  </si>
  <si>
    <t>ANEXO VII-3 : FICHA DE CONTROL DE HORARIO DEL PERSONAL  (MENSUAL)</t>
  </si>
  <si>
    <r>
      <rPr>
        <b/>
        <sz val="10"/>
        <color theme="1"/>
        <rFont val="Arial"/>
        <family val="2"/>
      </rPr>
      <t>PERIODO DE JUSTIFICACIÓN:</t>
    </r>
    <r>
      <rPr>
        <sz val="10"/>
        <color theme="1"/>
        <rFont val="Arial"/>
        <family val="2"/>
      </rPr>
      <t xml:space="preserve">                                        (Indicar la fecha de inicio y finalización del gasto objeto de justificación - Debe coincidir con una de las anualidades aprobadas en la resolución de concesión de ayuda).</t>
    </r>
  </si>
  <si>
    <t>ANEXO VII-2 : CUENTA JUSTIFICATIVA DE OTROS GASTOS DIRECTOS</t>
  </si>
  <si>
    <t>Entidad:</t>
  </si>
  <si>
    <t>Investigador(es) principal(es):</t>
  </si>
  <si>
    <t>Título del proyecto:</t>
  </si>
  <si>
    <t>Expediente:</t>
  </si>
  <si>
    <t>ANEXO VII-4 : CERTIFICADO HORAS DEDICACIÓN AL PROYECTO</t>
  </si>
  <si>
    <t>Nº horas/mes imputadas al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</si>
</sst>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/>
  </cellStyleXfs>
  <cellXfs count="199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/>
    </xf>
    <xf numFmtId="43" fontId="24" fillId="0" borderId="1" xfId="1" applyFont="1" applyBorder="1"/>
    <xf numFmtId="0" fontId="21" fillId="5" borderId="4" xfId="2" applyFont="1" applyFill="1" applyBorder="1" applyAlignment="1">
      <alignment horizontal="left"/>
    </xf>
    <xf numFmtId="0" fontId="21" fillId="5" borderId="6" xfId="2" applyFont="1" applyFill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0" xfId="0" applyFont="1"/>
    <xf numFmtId="43" fontId="21" fillId="0" borderId="0" xfId="1" applyFont="1" applyBorder="1"/>
    <xf numFmtId="0" fontId="15" fillId="0" borderId="0" xfId="0" applyFont="1"/>
    <xf numFmtId="0" fontId="2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14" fontId="4" fillId="0" borderId="1" xfId="0" applyNumberFormat="1" applyFont="1" applyBorder="1"/>
    <xf numFmtId="10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4" fillId="0" borderId="0" xfId="0" applyFont="1" applyAlignment="1" applyProtection="1">
      <alignment vertical="center" wrapText="1"/>
      <protection locked="0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top" wrapText="1"/>
    </xf>
    <xf numFmtId="0" fontId="26" fillId="4" borderId="4" xfId="0" applyFont="1" applyFill="1" applyBorder="1" applyAlignment="1">
      <alignment horizontal="left" vertical="top" wrapText="1"/>
    </xf>
    <xf numFmtId="0" fontId="26" fillId="4" borderId="5" xfId="0" applyFont="1" applyFill="1" applyBorder="1" applyAlignment="1">
      <alignment horizontal="left" vertical="top" wrapText="1"/>
    </xf>
    <xf numFmtId="0" fontId="26" fillId="4" borderId="6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6" fillId="4" borderId="15" xfId="0" applyFont="1" applyFill="1" applyBorder="1" applyAlignment="1">
      <alignment horizontal="left" vertical="top" wrapText="1"/>
    </xf>
    <xf numFmtId="0" fontId="26" fillId="4" borderId="16" xfId="0" applyFont="1" applyFill="1" applyBorder="1" applyAlignment="1">
      <alignment horizontal="left" vertical="top" wrapText="1"/>
    </xf>
    <xf numFmtId="0" fontId="26" fillId="4" borderId="17" xfId="0" applyFont="1" applyFill="1" applyBorder="1" applyAlignment="1">
      <alignment horizontal="left" vertical="top" wrapText="1"/>
    </xf>
    <xf numFmtId="0" fontId="26" fillId="4" borderId="7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6" fillId="4" borderId="18" xfId="0" applyFont="1" applyFill="1" applyBorder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 wrapText="1"/>
    </xf>
    <xf numFmtId="0" fontId="26" fillId="4" borderId="20" xfId="0" applyFont="1" applyFill="1" applyBorder="1" applyAlignment="1">
      <alignment horizontal="left" vertical="top" wrapText="1"/>
    </xf>
    <xf numFmtId="0" fontId="26" fillId="4" borderId="2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6" fillId="2" borderId="4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6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center"/>
    </xf>
    <xf numFmtId="0" fontId="21" fillId="5" borderId="6" xfId="2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left"/>
    </xf>
    <xf numFmtId="0" fontId="21" fillId="5" borderId="6" xfId="2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21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0</xdr:row>
      <xdr:rowOff>190500</xdr:rowOff>
    </xdr:from>
    <xdr:to>
      <xdr:col>5</xdr:col>
      <xdr:colOff>904875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A732F2-0C7B-ADA7-F21A-FFE95056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90500"/>
          <a:ext cx="64198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0</xdr:row>
      <xdr:rowOff>142875</xdr:rowOff>
    </xdr:from>
    <xdr:to>
      <xdr:col>9</xdr:col>
      <xdr:colOff>352425</xdr:colOff>
      <xdr:row>0</xdr:row>
      <xdr:rowOff>714375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40C79A-A40B-AA41-2480-6AC4523C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42875"/>
          <a:ext cx="64198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933450</xdr:colOff>
      <xdr:row>0</xdr:row>
      <xdr:rowOff>200025</xdr:rowOff>
    </xdr:from>
    <xdr:to>
      <xdr:col>8</xdr:col>
      <xdr:colOff>923925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D694AE-0620-4D94-BBD4-564631F2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00025"/>
          <a:ext cx="64198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66675</xdr:rowOff>
    </xdr:from>
    <xdr:to>
      <xdr:col>5</xdr:col>
      <xdr:colOff>1428750</xdr:colOff>
      <xdr:row>0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147C3-DA5E-46BC-ADAE-B24A66A1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675"/>
          <a:ext cx="64198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112519</xdr:rowOff>
    </xdr:from>
    <xdr:to>
      <xdr:col>5</xdr:col>
      <xdr:colOff>523875</xdr:colOff>
      <xdr:row>0</xdr:row>
      <xdr:rowOff>600075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F9DE9-31B4-4177-A168-180C2CF1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2519"/>
          <a:ext cx="5476875" cy="48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opLeftCell="A21" workbookViewId="0">
      <selection activeCell="A34" sqref="A34"/>
    </sheetView>
  </sheetViews>
  <sheetFormatPr baseColWidth="10" defaultRowHeight="14.5" x14ac:dyDescent="0.35"/>
  <cols>
    <col min="1" max="1" width="27.453125" customWidth="1"/>
    <col min="3" max="3" width="11.453125" customWidth="1"/>
    <col min="4" max="4" width="20.453125" customWidth="1"/>
    <col min="11" max="12" width="11.453125" customWidth="1"/>
  </cols>
  <sheetData>
    <row r="1" spans="1:12" ht="15" thickBot="1" x14ac:dyDescent="0.4"/>
    <row r="2" spans="1:12" x14ac:dyDescent="0.35">
      <c r="B2" s="117" t="s">
        <v>60</v>
      </c>
      <c r="C2" s="118"/>
      <c r="D2" s="118"/>
      <c r="E2" s="118"/>
      <c r="F2" s="118"/>
      <c r="G2" s="118"/>
      <c r="H2" s="119"/>
    </row>
    <row r="3" spans="1:12" ht="15" thickBot="1" x14ac:dyDescent="0.4">
      <c r="B3" s="120"/>
      <c r="C3" s="121"/>
      <c r="D3" s="121"/>
      <c r="E3" s="121"/>
      <c r="F3" s="121"/>
      <c r="G3" s="121"/>
      <c r="H3" s="122"/>
      <c r="J3" s="52"/>
    </row>
    <row r="5" spans="1:12" ht="31.5" customHeight="1" x14ac:dyDescent="0.35">
      <c r="A5" s="123" t="s">
        <v>61</v>
      </c>
      <c r="B5" s="124" t="s">
        <v>95</v>
      </c>
      <c r="C5" s="125"/>
      <c r="D5" s="126"/>
      <c r="E5" s="127" t="s">
        <v>89</v>
      </c>
      <c r="F5" s="127"/>
      <c r="G5" s="127"/>
      <c r="H5" s="127"/>
      <c r="I5" s="127"/>
      <c r="J5" s="127"/>
      <c r="K5" s="127"/>
      <c r="L5" s="54"/>
    </row>
    <row r="6" spans="1:12" ht="31.5" customHeight="1" x14ac:dyDescent="0.35">
      <c r="A6" s="123"/>
      <c r="B6" s="141" t="s">
        <v>96</v>
      </c>
      <c r="C6" s="142"/>
      <c r="D6" s="143"/>
      <c r="E6" s="144"/>
      <c r="F6" s="145"/>
      <c r="G6" s="145"/>
      <c r="H6" s="145"/>
      <c r="I6" s="145"/>
      <c r="J6" s="145"/>
      <c r="K6" s="145"/>
      <c r="L6" s="146"/>
    </row>
    <row r="7" spans="1:12" ht="15" customHeight="1" x14ac:dyDescent="0.35">
      <c r="A7" s="123"/>
      <c r="B7" s="128" t="s">
        <v>97</v>
      </c>
      <c r="C7" s="129"/>
      <c r="D7" s="130"/>
      <c r="E7" s="127" t="s">
        <v>82</v>
      </c>
      <c r="F7" s="127"/>
      <c r="G7" s="127"/>
      <c r="H7" s="127"/>
      <c r="I7" s="127"/>
      <c r="J7" s="127"/>
      <c r="K7" s="127"/>
      <c r="L7" s="127"/>
    </row>
    <row r="8" spans="1:12" ht="15" customHeight="1" x14ac:dyDescent="0.35">
      <c r="A8" s="123"/>
      <c r="B8" s="131"/>
      <c r="C8" s="132"/>
      <c r="D8" s="133"/>
      <c r="E8" s="127"/>
      <c r="F8" s="127"/>
      <c r="G8" s="127"/>
      <c r="H8" s="127"/>
      <c r="I8" s="127"/>
      <c r="J8" s="127"/>
      <c r="K8" s="127"/>
      <c r="L8" s="127"/>
    </row>
    <row r="9" spans="1:12" ht="6" customHeight="1" x14ac:dyDescent="0.35">
      <c r="A9" s="123"/>
      <c r="B9" s="131"/>
      <c r="C9" s="132"/>
      <c r="D9" s="133"/>
      <c r="E9" s="127"/>
      <c r="F9" s="127"/>
      <c r="G9" s="127"/>
      <c r="H9" s="127"/>
      <c r="I9" s="127"/>
      <c r="J9" s="127"/>
      <c r="K9" s="127"/>
      <c r="L9" s="127"/>
    </row>
    <row r="10" spans="1:12" ht="3.75" hidden="1" customHeight="1" x14ac:dyDescent="0.35">
      <c r="A10" s="123"/>
      <c r="B10" s="134"/>
      <c r="C10" s="135"/>
      <c r="D10" s="136"/>
      <c r="E10" s="127"/>
      <c r="F10" s="127"/>
      <c r="G10" s="127"/>
      <c r="H10" s="127"/>
      <c r="I10" s="127"/>
      <c r="J10" s="127"/>
      <c r="K10" s="127"/>
      <c r="L10" s="127"/>
    </row>
    <row r="11" spans="1:12" ht="15" customHeight="1" x14ac:dyDescent="0.35">
      <c r="A11" s="123"/>
      <c r="B11" s="137" t="s">
        <v>98</v>
      </c>
      <c r="C11" s="137"/>
      <c r="D11" s="137"/>
      <c r="E11" s="127" t="s">
        <v>83</v>
      </c>
      <c r="F11" s="127"/>
      <c r="G11" s="127"/>
      <c r="H11" s="127"/>
      <c r="I11" s="127"/>
      <c r="J11" s="127"/>
      <c r="K11" s="127"/>
      <c r="L11" s="127"/>
    </row>
    <row r="12" spans="1:12" ht="13.5" customHeight="1" x14ac:dyDescent="0.35">
      <c r="A12" s="123"/>
      <c r="B12" s="137"/>
      <c r="C12" s="137"/>
      <c r="D12" s="137"/>
      <c r="E12" s="127"/>
      <c r="F12" s="127"/>
      <c r="G12" s="127"/>
      <c r="H12" s="127"/>
      <c r="I12" s="127"/>
      <c r="J12" s="127"/>
      <c r="K12" s="127"/>
      <c r="L12" s="127"/>
    </row>
    <row r="13" spans="1:12" ht="15" hidden="1" customHeight="1" x14ac:dyDescent="0.35">
      <c r="A13" s="123"/>
      <c r="B13" s="137"/>
      <c r="C13" s="137"/>
      <c r="D13" s="137"/>
      <c r="E13" s="127"/>
      <c r="F13" s="127"/>
      <c r="G13" s="127"/>
      <c r="H13" s="127"/>
      <c r="I13" s="127"/>
      <c r="J13" s="127"/>
      <c r="K13" s="127"/>
      <c r="L13" s="127"/>
    </row>
    <row r="14" spans="1:12" ht="26.25" customHeight="1" x14ac:dyDescent="0.35">
      <c r="A14" s="123"/>
      <c r="B14" s="137" t="s">
        <v>99</v>
      </c>
      <c r="C14" s="137"/>
      <c r="D14" s="137"/>
      <c r="E14" s="127" t="s">
        <v>63</v>
      </c>
      <c r="F14" s="127"/>
      <c r="G14" s="127"/>
      <c r="H14" s="127"/>
      <c r="I14" s="127"/>
      <c r="J14" s="127"/>
      <c r="K14" s="127"/>
      <c r="L14" s="127"/>
    </row>
    <row r="15" spans="1:12" ht="3" customHeight="1" x14ac:dyDescent="0.35">
      <c r="A15" s="123"/>
      <c r="B15" s="137"/>
      <c r="C15" s="137"/>
      <c r="D15" s="137"/>
      <c r="E15" s="127"/>
      <c r="F15" s="127"/>
      <c r="G15" s="127"/>
      <c r="H15" s="127"/>
      <c r="I15" s="127"/>
      <c r="J15" s="127"/>
      <c r="K15" s="127"/>
      <c r="L15" s="127"/>
    </row>
    <row r="16" spans="1:12" ht="32.25" customHeight="1" x14ac:dyDescent="0.35">
      <c r="A16" s="123"/>
      <c r="B16" s="128" t="s">
        <v>100</v>
      </c>
      <c r="C16" s="129"/>
      <c r="D16" s="130"/>
      <c r="E16" s="147" t="s">
        <v>81</v>
      </c>
      <c r="F16" s="148"/>
      <c r="G16" s="148"/>
      <c r="H16" s="148"/>
      <c r="I16" s="148"/>
      <c r="J16" s="148"/>
      <c r="K16" s="148"/>
      <c r="L16" s="149"/>
    </row>
    <row r="17" spans="1:12" ht="32.25" customHeight="1" x14ac:dyDescent="0.35">
      <c r="A17" s="123"/>
      <c r="B17" s="131"/>
      <c r="C17" s="132"/>
      <c r="D17" s="133"/>
      <c r="E17" s="138" t="s">
        <v>80</v>
      </c>
      <c r="F17" s="139"/>
      <c r="G17" s="139"/>
      <c r="H17" s="139"/>
      <c r="I17" s="139"/>
      <c r="J17" s="139"/>
      <c r="K17" s="139"/>
      <c r="L17" s="140"/>
    </row>
    <row r="18" spans="1:12" ht="33" customHeight="1" x14ac:dyDescent="0.35">
      <c r="A18" s="123"/>
      <c r="B18" s="131"/>
      <c r="C18" s="132"/>
      <c r="D18" s="133"/>
      <c r="E18" s="127" t="s">
        <v>64</v>
      </c>
      <c r="F18" s="127"/>
      <c r="G18" s="127"/>
      <c r="H18" s="127"/>
      <c r="I18" s="127"/>
      <c r="J18" s="127"/>
      <c r="K18" s="127"/>
      <c r="L18" s="127"/>
    </row>
    <row r="19" spans="1:12" ht="28.5" customHeight="1" x14ac:dyDescent="0.35">
      <c r="A19" s="123"/>
      <c r="B19" s="131"/>
      <c r="C19" s="132"/>
      <c r="D19" s="133"/>
      <c r="E19" s="127" t="s">
        <v>78</v>
      </c>
      <c r="F19" s="127"/>
      <c r="G19" s="127"/>
      <c r="H19" s="127"/>
      <c r="I19" s="127"/>
      <c r="J19" s="127"/>
      <c r="K19" s="127"/>
      <c r="L19" s="127"/>
    </row>
    <row r="20" spans="1:12" ht="36.75" customHeight="1" x14ac:dyDescent="0.35">
      <c r="A20" s="123"/>
      <c r="B20" s="131"/>
      <c r="C20" s="132"/>
      <c r="D20" s="133"/>
      <c r="E20" s="127" t="s">
        <v>84</v>
      </c>
      <c r="F20" s="127"/>
      <c r="G20" s="127"/>
      <c r="H20" s="127"/>
      <c r="I20" s="127"/>
      <c r="J20" s="127"/>
      <c r="K20" s="127"/>
      <c r="L20" s="127"/>
    </row>
    <row r="21" spans="1:12" ht="73.5" customHeight="1" x14ac:dyDescent="0.35">
      <c r="A21" s="123"/>
      <c r="B21" s="131"/>
      <c r="C21" s="132"/>
      <c r="D21" s="133"/>
      <c r="E21" s="127" t="s">
        <v>79</v>
      </c>
      <c r="F21" s="127"/>
      <c r="G21" s="127"/>
      <c r="H21" s="127"/>
      <c r="I21" s="127"/>
      <c r="J21" s="127"/>
      <c r="K21" s="127"/>
      <c r="L21" s="127"/>
    </row>
    <row r="22" spans="1:12" ht="15" customHeight="1" x14ac:dyDescent="0.35">
      <c r="A22" s="123"/>
      <c r="B22" s="131"/>
      <c r="C22" s="132"/>
      <c r="D22" s="133"/>
      <c r="E22" s="127" t="s">
        <v>65</v>
      </c>
      <c r="F22" s="127"/>
      <c r="G22" s="127"/>
      <c r="H22" s="127"/>
      <c r="I22" s="127"/>
      <c r="J22" s="127"/>
      <c r="K22" s="127"/>
      <c r="L22" s="127"/>
    </row>
    <row r="23" spans="1:12" ht="15" customHeight="1" x14ac:dyDescent="0.35">
      <c r="A23" s="123"/>
      <c r="B23" s="131"/>
      <c r="C23" s="132"/>
      <c r="D23" s="133"/>
      <c r="E23" s="127" t="s">
        <v>85</v>
      </c>
      <c r="F23" s="127"/>
      <c r="G23" s="127"/>
      <c r="H23" s="127"/>
      <c r="I23" s="127"/>
      <c r="J23" s="127"/>
      <c r="K23" s="127"/>
      <c r="L23" s="127"/>
    </row>
    <row r="24" spans="1:12" ht="44.25" customHeight="1" x14ac:dyDescent="0.35">
      <c r="A24" s="123"/>
      <c r="B24" s="131"/>
      <c r="C24" s="132"/>
      <c r="D24" s="133"/>
      <c r="E24" s="127" t="s">
        <v>86</v>
      </c>
      <c r="F24" s="127"/>
      <c r="G24" s="127"/>
      <c r="H24" s="127"/>
      <c r="I24" s="127"/>
      <c r="J24" s="127"/>
      <c r="K24" s="127"/>
      <c r="L24" s="127"/>
    </row>
    <row r="25" spans="1:12" ht="36" customHeight="1" x14ac:dyDescent="0.35">
      <c r="A25" s="123"/>
      <c r="B25" s="131"/>
      <c r="C25" s="132"/>
      <c r="D25" s="133"/>
      <c r="E25" s="127" t="s">
        <v>77</v>
      </c>
      <c r="F25" s="127"/>
      <c r="G25" s="127"/>
      <c r="H25" s="127"/>
      <c r="I25" s="127"/>
      <c r="J25" s="127"/>
      <c r="K25" s="127"/>
      <c r="L25" s="127"/>
    </row>
    <row r="26" spans="1:12" ht="19.5" customHeight="1" x14ac:dyDescent="0.35">
      <c r="A26" s="123"/>
      <c r="B26" s="131"/>
      <c r="C26" s="132"/>
      <c r="D26" s="133"/>
      <c r="E26" s="150" t="s">
        <v>66</v>
      </c>
      <c r="F26" s="150"/>
      <c r="G26" s="150"/>
      <c r="H26" s="150"/>
      <c r="I26" s="150"/>
      <c r="J26" s="150"/>
      <c r="K26" s="150"/>
      <c r="L26" s="150"/>
    </row>
    <row r="27" spans="1:12" ht="15" customHeight="1" x14ac:dyDescent="0.35">
      <c r="A27" s="123"/>
      <c r="B27" s="131"/>
      <c r="C27" s="132"/>
      <c r="D27" s="133"/>
      <c r="E27" s="127" t="s">
        <v>87</v>
      </c>
      <c r="F27" s="127"/>
      <c r="G27" s="127"/>
      <c r="H27" s="127"/>
      <c r="I27" s="127"/>
      <c r="J27" s="127"/>
      <c r="K27" s="127"/>
      <c r="L27" s="127"/>
    </row>
    <row r="28" spans="1:12" ht="34.5" customHeight="1" x14ac:dyDescent="0.35">
      <c r="A28" s="123"/>
      <c r="B28" s="131"/>
      <c r="C28" s="132"/>
      <c r="D28" s="133"/>
      <c r="E28" s="127" t="s">
        <v>67</v>
      </c>
      <c r="F28" s="127"/>
      <c r="G28" s="127"/>
      <c r="H28" s="127"/>
      <c r="I28" s="127"/>
      <c r="J28" s="127"/>
      <c r="K28" s="127"/>
      <c r="L28" s="127"/>
    </row>
    <row r="29" spans="1:12" ht="31.5" customHeight="1" x14ac:dyDescent="0.35">
      <c r="A29" s="123"/>
      <c r="B29" s="134"/>
      <c r="C29" s="135"/>
      <c r="D29" s="136"/>
      <c r="E29" s="127" t="s">
        <v>88</v>
      </c>
      <c r="F29" s="127"/>
      <c r="G29" s="127"/>
      <c r="H29" s="127"/>
      <c r="I29" s="127"/>
      <c r="J29" s="127"/>
      <c r="K29" s="127"/>
      <c r="L29" s="127"/>
    </row>
    <row r="30" spans="1:12" ht="41.25" customHeight="1" x14ac:dyDescent="0.35">
      <c r="A30" s="53" t="s">
        <v>62</v>
      </c>
      <c r="B30" s="127" t="s">
        <v>101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</row>
    <row r="34" spans="1:1" x14ac:dyDescent="0.35">
      <c r="A34" s="59"/>
    </row>
    <row r="35" spans="1:1" x14ac:dyDescent="0.35">
      <c r="A35" s="59"/>
    </row>
    <row r="36" spans="1:1" x14ac:dyDescent="0.35">
      <c r="A36" s="59"/>
    </row>
    <row r="37" spans="1:1" x14ac:dyDescent="0.35">
      <c r="A37" s="59"/>
    </row>
  </sheetData>
  <mergeCells count="28">
    <mergeCell ref="B30:L30"/>
    <mergeCell ref="E16:L16"/>
    <mergeCell ref="E25:L25"/>
    <mergeCell ref="E26:L26"/>
    <mergeCell ref="E27:L27"/>
    <mergeCell ref="E28:L28"/>
    <mergeCell ref="E29:L29"/>
    <mergeCell ref="E18:L18"/>
    <mergeCell ref="E19:L19"/>
    <mergeCell ref="E20:L20"/>
    <mergeCell ref="E21:L21"/>
    <mergeCell ref="E22:L22"/>
    <mergeCell ref="E23:L23"/>
    <mergeCell ref="E24:L24"/>
    <mergeCell ref="B2:H3"/>
    <mergeCell ref="A5:A29"/>
    <mergeCell ref="B5:D5"/>
    <mergeCell ref="E5:K5"/>
    <mergeCell ref="B7:D10"/>
    <mergeCell ref="E7:L10"/>
    <mergeCell ref="B11:D13"/>
    <mergeCell ref="E11:L13"/>
    <mergeCell ref="B14:D15"/>
    <mergeCell ref="E14:L15"/>
    <mergeCell ref="E17:L17"/>
    <mergeCell ref="B16:D29"/>
    <mergeCell ref="B6:D6"/>
    <mergeCell ref="E6: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  <pageSetUpPr fitToPage="1"/>
  </sheetPr>
  <dimension ref="A1:J32"/>
  <sheetViews>
    <sheetView workbookViewId="0">
      <selection activeCell="J4" sqref="J4"/>
    </sheetView>
  </sheetViews>
  <sheetFormatPr baseColWidth="10" defaultRowHeight="14.5" x14ac:dyDescent="0.35"/>
  <cols>
    <col min="1" max="1" width="5.1796875" customWidth="1"/>
    <col min="2" max="2" width="22.26953125" customWidth="1"/>
    <col min="3" max="4" width="27.7265625" customWidth="1"/>
    <col min="5" max="5" width="21.81640625" customWidth="1"/>
    <col min="6" max="6" width="21.1796875" customWidth="1"/>
    <col min="7" max="7" width="18.81640625" customWidth="1"/>
    <col min="8" max="8" width="4.26953125" customWidth="1"/>
    <col min="10" max="10" width="24" customWidth="1"/>
  </cols>
  <sheetData>
    <row r="1" spans="1:10" ht="75" customHeight="1" x14ac:dyDescent="0.35">
      <c r="A1" s="73"/>
      <c r="B1" s="73"/>
      <c r="E1" s="73"/>
      <c r="F1" s="73"/>
      <c r="G1" s="74" t="s">
        <v>105</v>
      </c>
      <c r="H1" s="73"/>
      <c r="I1" s="57"/>
      <c r="J1" s="72"/>
    </row>
    <row r="2" spans="1:10" ht="18" customHeight="1" x14ac:dyDescent="0.35">
      <c r="A2" s="70"/>
      <c r="B2" s="151" t="s">
        <v>110</v>
      </c>
      <c r="C2" s="152"/>
      <c r="D2" s="152"/>
      <c r="E2" s="152"/>
      <c r="F2" s="152"/>
      <c r="G2" s="153"/>
      <c r="H2" s="70"/>
      <c r="I2" s="57"/>
      <c r="J2" s="71"/>
    </row>
    <row r="4" spans="1:10" x14ac:dyDescent="0.35">
      <c r="B4" s="109" t="s">
        <v>115</v>
      </c>
      <c r="C4" s="80"/>
      <c r="D4" s="109" t="s">
        <v>68</v>
      </c>
      <c r="E4" s="79"/>
      <c r="F4" s="7"/>
      <c r="G4" s="23"/>
    </row>
    <row r="5" spans="1:10" ht="26" x14ac:dyDescent="0.35">
      <c r="B5" s="109" t="s">
        <v>116</v>
      </c>
      <c r="C5" s="80"/>
      <c r="D5" s="80"/>
      <c r="E5" s="80"/>
      <c r="F5" s="80"/>
      <c r="G5" s="80"/>
    </row>
    <row r="6" spans="1:10" x14ac:dyDescent="0.35">
      <c r="B6" s="109" t="s">
        <v>117</v>
      </c>
      <c r="C6" s="113"/>
      <c r="D6" s="7"/>
      <c r="E6" s="7"/>
      <c r="F6" s="7"/>
      <c r="G6" s="7"/>
    </row>
    <row r="7" spans="1:10" x14ac:dyDescent="0.35">
      <c r="B7" s="109" t="s">
        <v>118</v>
      </c>
      <c r="C7" s="80"/>
      <c r="D7" s="95" t="s">
        <v>8</v>
      </c>
      <c r="E7" s="81"/>
      <c r="F7" s="105" t="s">
        <v>9</v>
      </c>
      <c r="G7" s="82"/>
    </row>
    <row r="8" spans="1:10" x14ac:dyDescent="0.35">
      <c r="B8" s="12"/>
      <c r="C8" s="12"/>
      <c r="D8" s="12"/>
      <c r="E8" s="12"/>
      <c r="F8" s="12"/>
      <c r="G8" s="12"/>
    </row>
    <row r="9" spans="1:10" ht="20.25" customHeight="1" x14ac:dyDescent="0.35">
      <c r="B9" s="158" t="s">
        <v>37</v>
      </c>
      <c r="C9" s="159"/>
      <c r="D9" s="75"/>
      <c r="E9" s="160"/>
      <c r="F9" s="161"/>
      <c r="G9" s="162"/>
    </row>
    <row r="10" spans="1:10" ht="56.25" customHeight="1" x14ac:dyDescent="0.35">
      <c r="B10" s="160" t="s">
        <v>113</v>
      </c>
      <c r="C10" s="162"/>
      <c r="D10" s="75"/>
      <c r="E10" s="164"/>
      <c r="F10" s="165"/>
      <c r="G10" s="166"/>
    </row>
    <row r="11" spans="1:10" ht="15.5" x14ac:dyDescent="0.35">
      <c r="B11" s="17"/>
      <c r="C11" s="18"/>
      <c r="D11" s="18"/>
      <c r="E11" s="18"/>
      <c r="F11" s="18"/>
      <c r="G11" s="18"/>
    </row>
    <row r="12" spans="1:10" ht="15" customHeight="1" x14ac:dyDescent="0.35">
      <c r="A12" s="19"/>
      <c r="B12" s="155"/>
      <c r="C12" s="155"/>
      <c r="D12" s="155"/>
      <c r="E12" s="155"/>
      <c r="F12" s="155"/>
      <c r="G12" s="155"/>
      <c r="H12" s="13"/>
    </row>
    <row r="13" spans="1:10" ht="15" customHeight="1" x14ac:dyDescent="0.35">
      <c r="A13" s="19"/>
      <c r="B13" s="20"/>
      <c r="C13" s="20"/>
      <c r="D13" s="20"/>
      <c r="E13" s="20"/>
      <c r="F13" s="20"/>
      <c r="G13" s="20"/>
      <c r="H13" s="13"/>
    </row>
    <row r="14" spans="1:10" ht="15" customHeight="1" x14ac:dyDescent="0.35">
      <c r="B14" s="163" t="s">
        <v>38</v>
      </c>
      <c r="C14" s="163"/>
      <c r="D14" s="163"/>
      <c r="E14" s="163"/>
      <c r="F14" s="163"/>
      <c r="G14" s="163"/>
    </row>
    <row r="15" spans="1:10" x14ac:dyDescent="0.35">
      <c r="B15" s="163"/>
      <c r="C15" s="163"/>
      <c r="D15" s="163"/>
      <c r="E15" s="163"/>
      <c r="F15" s="163"/>
      <c r="G15" s="163"/>
    </row>
    <row r="16" spans="1:10" ht="15" customHeight="1" x14ac:dyDescent="0.35">
      <c r="B16" s="163"/>
      <c r="C16" s="163"/>
      <c r="D16" s="163"/>
      <c r="E16" s="163"/>
      <c r="F16" s="163"/>
      <c r="G16" s="163"/>
    </row>
    <row r="17" spans="2:7" x14ac:dyDescent="0.35">
      <c r="B17" s="24"/>
      <c r="C17" s="24"/>
      <c r="D17" s="24"/>
      <c r="E17" s="24"/>
      <c r="F17" s="157"/>
      <c r="G17" s="157"/>
    </row>
    <row r="18" spans="2:7" ht="46.5" customHeight="1" x14ac:dyDescent="0.35">
      <c r="B18" s="154" t="s">
        <v>107</v>
      </c>
      <c r="C18" s="154"/>
      <c r="D18" s="154"/>
      <c r="E18" s="154"/>
      <c r="F18" s="154"/>
      <c r="G18" s="154"/>
    </row>
    <row r="19" spans="2:7" x14ac:dyDescent="0.35">
      <c r="B19" s="13"/>
      <c r="C19" s="13"/>
      <c r="D19" s="13"/>
      <c r="E19" s="13"/>
      <c r="F19" s="13"/>
      <c r="G19" s="13"/>
    </row>
    <row r="20" spans="2:7" ht="40" customHeight="1" x14ac:dyDescent="0.35">
      <c r="B20" s="7"/>
      <c r="C20" s="7" t="s">
        <v>39</v>
      </c>
      <c r="D20" s="7" t="s">
        <v>106</v>
      </c>
      <c r="E20" s="7" t="s">
        <v>40</v>
      </c>
      <c r="F20" s="7" t="s">
        <v>41</v>
      </c>
      <c r="G20" s="7" t="s">
        <v>42</v>
      </c>
    </row>
    <row r="21" spans="2:7" ht="40" customHeight="1" x14ac:dyDescent="0.35">
      <c r="B21" s="25" t="s">
        <v>108</v>
      </c>
      <c r="C21" s="7"/>
      <c r="D21" s="7"/>
      <c r="E21" s="84">
        <f>'Gastos personal'!K21+'Otros gastos directos '!K21</f>
        <v>0</v>
      </c>
      <c r="F21" s="7"/>
      <c r="G21" s="7"/>
    </row>
    <row r="22" spans="2:7" ht="52.5" customHeight="1" x14ac:dyDescent="0.35">
      <c r="B22" s="25" t="s">
        <v>109</v>
      </c>
      <c r="C22" s="7"/>
      <c r="D22" s="7"/>
      <c r="E22" s="84">
        <f>0.25*E21</f>
        <v>0</v>
      </c>
      <c r="F22" s="7"/>
      <c r="G22" s="7"/>
    </row>
    <row r="23" spans="2:7" ht="40" customHeight="1" x14ac:dyDescent="0.35">
      <c r="B23" s="7" t="s">
        <v>43</v>
      </c>
      <c r="C23" s="83">
        <f>SUM(C21:C22)</f>
        <v>0</v>
      </c>
      <c r="D23" s="83">
        <f t="shared" ref="D23:G23" si="0">SUM(D21:D22)</f>
        <v>0</v>
      </c>
      <c r="E23" s="83">
        <f t="shared" si="0"/>
        <v>0</v>
      </c>
      <c r="F23" s="83">
        <f t="shared" si="0"/>
        <v>0</v>
      </c>
      <c r="G23" s="83">
        <f t="shared" si="0"/>
        <v>0</v>
      </c>
    </row>
    <row r="24" spans="2:7" x14ac:dyDescent="0.35">
      <c r="B24" s="26"/>
      <c r="C24" s="26"/>
      <c r="D24" s="26"/>
      <c r="E24" s="26"/>
      <c r="F24" s="26"/>
      <c r="G24" s="26"/>
    </row>
    <row r="25" spans="2:7" x14ac:dyDescent="0.35">
      <c r="B25" s="25" t="s">
        <v>93</v>
      </c>
      <c r="C25" s="26" t="s">
        <v>94</v>
      </c>
      <c r="D25" s="26"/>
      <c r="E25" s="26"/>
      <c r="F25" s="26"/>
      <c r="G25" s="26"/>
    </row>
    <row r="26" spans="2:7" x14ac:dyDescent="0.35">
      <c r="B26" s="12"/>
      <c r="C26" s="26"/>
      <c r="D26" s="26"/>
      <c r="E26" s="26"/>
      <c r="F26" s="26"/>
      <c r="G26" s="26"/>
    </row>
    <row r="27" spans="2:7" x14ac:dyDescent="0.35">
      <c r="B27" s="12"/>
      <c r="C27" s="26"/>
      <c r="D27" s="26"/>
      <c r="E27" s="26"/>
      <c r="F27" s="26"/>
      <c r="G27" s="26"/>
    </row>
    <row r="28" spans="2:7" x14ac:dyDescent="0.35">
      <c r="B28" s="26"/>
      <c r="C28" s="156" t="s">
        <v>44</v>
      </c>
      <c r="D28" s="156"/>
      <c r="E28" s="156"/>
      <c r="F28" s="156"/>
      <c r="G28" s="26"/>
    </row>
    <row r="30" spans="2:7" x14ac:dyDescent="0.35">
      <c r="B30" s="21" t="s">
        <v>22</v>
      </c>
      <c r="C30" s="4"/>
      <c r="D30" s="4"/>
      <c r="E30" s="4"/>
    </row>
    <row r="31" spans="2:7" x14ac:dyDescent="0.35">
      <c r="B31" s="9"/>
      <c r="C31" s="9"/>
      <c r="D31" s="9"/>
      <c r="E31" s="9"/>
    </row>
    <row r="32" spans="2:7" x14ac:dyDescent="0.35">
      <c r="B32" s="21" t="s">
        <v>23</v>
      </c>
      <c r="C32" s="4"/>
      <c r="D32" s="4"/>
      <c r="E32" s="4"/>
    </row>
  </sheetData>
  <mergeCells count="10">
    <mergeCell ref="B2:G2"/>
    <mergeCell ref="B18:G18"/>
    <mergeCell ref="B12:G12"/>
    <mergeCell ref="C28:F28"/>
    <mergeCell ref="F17:G17"/>
    <mergeCell ref="B9:C9"/>
    <mergeCell ref="E9:G9"/>
    <mergeCell ref="B10:C10"/>
    <mergeCell ref="B14:G16"/>
    <mergeCell ref="E10:G10"/>
  </mergeCells>
  <pageMargins left="0.7" right="0.7" top="0.75" bottom="0.75" header="0.3" footer="0.3"/>
  <pageSetup paperSize="9"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P32"/>
  <sheetViews>
    <sheetView tabSelected="1" topLeftCell="A9" zoomScaleNormal="100" workbookViewId="0">
      <selection activeCell="J12" sqref="J12"/>
    </sheetView>
  </sheetViews>
  <sheetFormatPr baseColWidth="10" defaultRowHeight="14.5" x14ac:dyDescent="0.35"/>
  <cols>
    <col min="1" max="1" width="26" customWidth="1"/>
    <col min="2" max="2" width="23.7265625" customWidth="1"/>
    <col min="3" max="3" width="15.1796875" customWidth="1"/>
    <col min="4" max="4" width="8.453125" customWidth="1"/>
    <col min="5" max="5" width="12.1796875" customWidth="1"/>
    <col min="6" max="7" width="14.26953125" customWidth="1"/>
    <col min="8" max="8" width="10" customWidth="1"/>
    <col min="9" max="9" width="11.81640625" customWidth="1"/>
    <col min="11" max="11" width="18.1796875" customWidth="1"/>
    <col min="12" max="12" width="18.7265625" customWidth="1"/>
    <col min="13" max="13" width="13.7265625" customWidth="1"/>
    <col min="14" max="14" width="13.1796875" customWidth="1"/>
    <col min="16" max="16" width="13.7265625" customWidth="1"/>
  </cols>
  <sheetData>
    <row r="1" spans="1:16" ht="73.5" customHeight="1" x14ac:dyDescent="0.35">
      <c r="A1" s="70"/>
      <c r="B1" s="70"/>
      <c r="D1" s="70"/>
      <c r="E1" s="70"/>
      <c r="F1" s="70"/>
      <c r="G1" s="70"/>
      <c r="H1" s="70"/>
      <c r="I1" s="70"/>
      <c r="J1" s="70"/>
      <c r="K1" s="70"/>
      <c r="L1" s="74" t="s">
        <v>105</v>
      </c>
    </row>
    <row r="2" spans="1:16" ht="18" customHeight="1" x14ac:dyDescent="0.35">
      <c r="A2" s="180" t="s">
        <v>111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57"/>
    </row>
    <row r="3" spans="1:16" ht="18" customHeight="1" x14ac:dyDescent="0.35">
      <c r="A3" s="85"/>
      <c r="B3" s="86"/>
      <c r="C3" s="86"/>
      <c r="D3" s="86"/>
      <c r="E3" s="86"/>
      <c r="F3" s="86"/>
      <c r="G3" s="20"/>
      <c r="H3" s="20"/>
      <c r="I3" s="20"/>
      <c r="J3" s="20"/>
      <c r="K3" s="20"/>
      <c r="L3" s="20"/>
      <c r="M3" s="20"/>
      <c r="N3" s="57"/>
    </row>
    <row r="4" spans="1:16" x14ac:dyDescent="0.35">
      <c r="A4" s="108" t="s">
        <v>115</v>
      </c>
      <c r="B4" s="87">
        <f>'Cuenta justificativa resumen'!C4</f>
        <v>0</v>
      </c>
      <c r="C4" s="87"/>
      <c r="D4" s="103" t="s">
        <v>68</v>
      </c>
      <c r="E4" s="68">
        <f>'Cuenta justificativa resumen'!E4</f>
        <v>0</v>
      </c>
      <c r="F4" s="69"/>
      <c r="G4" s="35"/>
      <c r="H4" s="22"/>
      <c r="K4" s="106"/>
      <c r="L4" s="106"/>
      <c r="M4" s="106"/>
      <c r="N4" s="58"/>
    </row>
    <row r="5" spans="1:16" ht="26" x14ac:dyDescent="0.35">
      <c r="A5" s="109" t="s">
        <v>116</v>
      </c>
      <c r="B5" s="89">
        <f>'Cuenta justificativa resumen'!C5</f>
        <v>0</v>
      </c>
      <c r="C5" s="88">
        <f>'Cuenta justificativa resumen'!D5</f>
        <v>0</v>
      </c>
      <c r="D5" s="88"/>
      <c r="E5" s="88"/>
      <c r="F5" s="88"/>
      <c r="G5" s="35"/>
      <c r="H5" s="22"/>
      <c r="K5" s="106"/>
      <c r="L5" s="106"/>
      <c r="M5" s="106"/>
      <c r="N5" s="58"/>
    </row>
    <row r="6" spans="1:16" x14ac:dyDescent="0.35">
      <c r="A6" s="109" t="s">
        <v>117</v>
      </c>
      <c r="B6" s="89">
        <f>'Cuenta justificativa resumen'!C6</f>
        <v>0</v>
      </c>
      <c r="C6" s="88"/>
      <c r="D6" s="88"/>
      <c r="E6" s="88"/>
      <c r="F6" s="88"/>
      <c r="G6" s="35"/>
      <c r="H6" s="22"/>
      <c r="I6" s="22"/>
      <c r="J6" s="22"/>
      <c r="K6" s="4"/>
      <c r="L6" s="4"/>
      <c r="M6" s="4"/>
      <c r="N6" s="4"/>
    </row>
    <row r="7" spans="1:16" ht="15" customHeight="1" x14ac:dyDescent="0.35">
      <c r="A7" s="109" t="s">
        <v>118</v>
      </c>
      <c r="B7" s="111">
        <f>'Cuenta justificativa resumen'!C7</f>
        <v>0</v>
      </c>
      <c r="C7" s="90"/>
      <c r="D7" s="96" t="s">
        <v>8</v>
      </c>
      <c r="E7" s="96"/>
      <c r="F7" s="91">
        <f>'Cuenta justificativa resumen'!E7</f>
        <v>0</v>
      </c>
      <c r="G7" s="181" t="s">
        <v>9</v>
      </c>
      <c r="H7" s="158"/>
      <c r="J7" s="4"/>
      <c r="K7" s="4"/>
      <c r="L7" s="4"/>
      <c r="M7" s="4"/>
      <c r="N7" s="4"/>
    </row>
    <row r="8" spans="1:16" x14ac:dyDescent="0.35">
      <c r="A8" s="2"/>
      <c r="B8" s="1"/>
      <c r="C8" s="1"/>
      <c r="D8" s="1"/>
      <c r="E8" s="1"/>
      <c r="F8" s="1"/>
      <c r="G8" s="1"/>
      <c r="H8" s="4"/>
      <c r="I8" s="4"/>
      <c r="J8" s="4"/>
      <c r="K8" s="4"/>
      <c r="L8" s="4"/>
      <c r="M8" s="4"/>
      <c r="N8" s="4"/>
    </row>
    <row r="9" spans="1:16" ht="15" customHeight="1" x14ac:dyDescent="0.35">
      <c r="A9" s="155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2"/>
    </row>
    <row r="10" spans="1:16" ht="43.5" customHeight="1" x14ac:dyDescent="0.35">
      <c r="A10" s="179" t="s">
        <v>24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31"/>
      <c r="O10" s="13"/>
      <c r="P10" s="13"/>
    </row>
    <row r="11" spans="1:16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ht="48.75" customHeight="1" x14ac:dyDescent="0.35">
      <c r="A12" s="11" t="s">
        <v>25</v>
      </c>
      <c r="B12" s="11" t="s">
        <v>26</v>
      </c>
      <c r="C12" s="11" t="s">
        <v>27</v>
      </c>
      <c r="D12" s="11" t="s">
        <v>28</v>
      </c>
      <c r="E12" s="3" t="s">
        <v>29</v>
      </c>
      <c r="F12" s="3" t="s">
        <v>30</v>
      </c>
      <c r="G12" s="33" t="s">
        <v>36</v>
      </c>
      <c r="H12" s="36" t="s">
        <v>31</v>
      </c>
      <c r="I12" s="11" t="s">
        <v>32</v>
      </c>
      <c r="J12" s="11" t="s">
        <v>120</v>
      </c>
      <c r="K12" s="11" t="s">
        <v>69</v>
      </c>
      <c r="L12" s="11" t="s">
        <v>33</v>
      </c>
      <c r="M12" s="11" t="s">
        <v>91</v>
      </c>
      <c r="N12" s="11" t="s">
        <v>92</v>
      </c>
      <c r="O12" s="11" t="s">
        <v>34</v>
      </c>
    </row>
    <row r="13" spans="1:16" ht="18" customHeight="1" x14ac:dyDescent="0.35">
      <c r="A13" s="14"/>
      <c r="B13" s="14"/>
      <c r="C13" s="14"/>
      <c r="D13" s="14"/>
      <c r="E13" s="14"/>
      <c r="F13" s="14"/>
      <c r="G13" s="11"/>
      <c r="H13" s="37"/>
      <c r="I13" s="14" t="e">
        <f>F13/H13</f>
        <v>#DIV/0!</v>
      </c>
      <c r="J13" s="93"/>
      <c r="K13" s="14">
        <f>F13+G13</f>
        <v>0</v>
      </c>
      <c r="L13" s="14">
        <f>G13+H13-K13</f>
        <v>0</v>
      </c>
      <c r="M13" s="14"/>
      <c r="N13" s="14"/>
      <c r="O13" s="14"/>
    </row>
    <row r="14" spans="1:16" x14ac:dyDescent="0.35">
      <c r="A14" s="14"/>
      <c r="B14" s="14"/>
      <c r="C14" s="14"/>
      <c r="D14" s="14"/>
      <c r="E14" s="14"/>
      <c r="F14" s="14"/>
      <c r="G14" s="14"/>
      <c r="H14" s="14"/>
      <c r="I14" s="14" t="e">
        <f t="shared" ref="I14:I20" si="0">F14/H14</f>
        <v>#DIV/0!</v>
      </c>
      <c r="J14" s="93"/>
      <c r="K14" s="14">
        <f t="shared" ref="K14:K20" si="1">F14+G14</f>
        <v>0</v>
      </c>
      <c r="L14" s="14">
        <f t="shared" ref="L14:L20" si="2">G14+H14-K14</f>
        <v>0</v>
      </c>
      <c r="M14" s="14"/>
      <c r="N14" s="14"/>
      <c r="O14" s="14"/>
    </row>
    <row r="15" spans="1:16" x14ac:dyDescent="0.35">
      <c r="A15" s="14"/>
      <c r="B15" s="14"/>
      <c r="C15" s="14"/>
      <c r="D15" s="14"/>
      <c r="E15" s="14"/>
      <c r="F15" s="14"/>
      <c r="G15" s="14"/>
      <c r="H15" s="14"/>
      <c r="I15" s="14" t="e">
        <f t="shared" si="0"/>
        <v>#DIV/0!</v>
      </c>
      <c r="J15" s="93"/>
      <c r="K15" s="14">
        <f t="shared" si="1"/>
        <v>0</v>
      </c>
      <c r="L15" s="14">
        <f t="shared" si="2"/>
        <v>0</v>
      </c>
      <c r="M15" s="14"/>
      <c r="N15" s="14"/>
      <c r="O15" s="14"/>
    </row>
    <row r="16" spans="1:16" x14ac:dyDescent="0.35">
      <c r="A16" s="14"/>
      <c r="B16" s="14"/>
      <c r="C16" s="14"/>
      <c r="D16" s="14"/>
      <c r="E16" s="14"/>
      <c r="F16" s="14"/>
      <c r="G16" s="14"/>
      <c r="H16" s="14"/>
      <c r="I16" s="14" t="e">
        <f t="shared" si="0"/>
        <v>#DIV/0!</v>
      </c>
      <c r="J16" s="93"/>
      <c r="K16" s="14">
        <f t="shared" si="1"/>
        <v>0</v>
      </c>
      <c r="L16" s="14">
        <f t="shared" si="2"/>
        <v>0</v>
      </c>
      <c r="M16" s="14"/>
      <c r="N16" s="14"/>
      <c r="O16" s="14"/>
    </row>
    <row r="17" spans="1:16" x14ac:dyDescent="0.35">
      <c r="A17" s="14"/>
      <c r="B17" s="14"/>
      <c r="C17" s="14"/>
      <c r="D17" s="14"/>
      <c r="E17" s="14"/>
      <c r="F17" s="14"/>
      <c r="G17" s="14"/>
      <c r="H17" s="14"/>
      <c r="I17" s="14" t="e">
        <f t="shared" si="0"/>
        <v>#DIV/0!</v>
      </c>
      <c r="J17" s="93"/>
      <c r="K17" s="14">
        <f t="shared" si="1"/>
        <v>0</v>
      </c>
      <c r="L17" s="14">
        <f t="shared" si="2"/>
        <v>0</v>
      </c>
      <c r="M17" s="14"/>
      <c r="N17" s="14"/>
      <c r="O17" s="14"/>
    </row>
    <row r="18" spans="1:16" x14ac:dyDescent="0.35">
      <c r="A18" s="14"/>
      <c r="B18" s="14"/>
      <c r="C18" s="14"/>
      <c r="D18" s="14"/>
      <c r="E18" s="14"/>
      <c r="F18" s="14"/>
      <c r="G18" s="14"/>
      <c r="H18" s="14"/>
      <c r="I18" s="14" t="e">
        <f t="shared" si="0"/>
        <v>#DIV/0!</v>
      </c>
      <c r="J18" s="93"/>
      <c r="K18" s="14">
        <f t="shared" si="1"/>
        <v>0</v>
      </c>
      <c r="L18" s="14">
        <f t="shared" si="2"/>
        <v>0</v>
      </c>
      <c r="M18" s="14"/>
      <c r="N18" s="14"/>
      <c r="O18" s="14"/>
    </row>
    <row r="19" spans="1:16" x14ac:dyDescent="0.35">
      <c r="A19" s="14"/>
      <c r="B19" s="14"/>
      <c r="C19" s="14"/>
      <c r="D19" s="14"/>
      <c r="E19" s="14"/>
      <c r="F19" s="14"/>
      <c r="G19" s="14"/>
      <c r="H19" s="14"/>
      <c r="I19" s="14" t="e">
        <f t="shared" si="0"/>
        <v>#DIV/0!</v>
      </c>
      <c r="J19" s="93"/>
      <c r="K19" s="14">
        <f t="shared" si="1"/>
        <v>0</v>
      </c>
      <c r="L19" s="14">
        <f t="shared" si="2"/>
        <v>0</v>
      </c>
      <c r="M19" s="14"/>
      <c r="N19" s="14"/>
      <c r="O19" s="14"/>
    </row>
    <row r="20" spans="1:16" x14ac:dyDescent="0.35">
      <c r="A20" s="14" t="s">
        <v>16</v>
      </c>
      <c r="B20" s="14"/>
      <c r="C20" s="14"/>
      <c r="D20" s="14"/>
      <c r="E20" s="14"/>
      <c r="F20" s="14"/>
      <c r="G20" s="14"/>
      <c r="H20" s="14"/>
      <c r="I20" s="14" t="e">
        <f t="shared" si="0"/>
        <v>#DIV/0!</v>
      </c>
      <c r="J20" s="93"/>
      <c r="K20" s="14">
        <f t="shared" si="1"/>
        <v>0</v>
      </c>
      <c r="L20" s="14">
        <f t="shared" si="2"/>
        <v>0</v>
      </c>
      <c r="M20" s="14"/>
      <c r="N20" s="14"/>
      <c r="O20" s="14"/>
    </row>
    <row r="21" spans="1:16" ht="32.25" customHeight="1" x14ac:dyDescent="0.35">
      <c r="A21" s="15"/>
      <c r="B21" s="15"/>
      <c r="C21" s="15"/>
      <c r="D21" s="15"/>
      <c r="E21" s="15"/>
      <c r="F21" s="15"/>
      <c r="G21" s="15"/>
      <c r="H21" s="15"/>
      <c r="I21" s="177" t="s">
        <v>35</v>
      </c>
      <c r="J21" s="177"/>
      <c r="K21" s="55">
        <f>SUM(K13:K20)</f>
        <v>0</v>
      </c>
      <c r="L21" s="55">
        <f>SUM(L13:L20)</f>
        <v>0</v>
      </c>
      <c r="M21" s="16"/>
      <c r="N21" s="16"/>
      <c r="O21" s="16"/>
      <c r="P21" s="16"/>
    </row>
    <row r="22" spans="1:16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6" ht="27.75" customHeight="1" x14ac:dyDescent="0.35">
      <c r="A23" s="169" t="s">
        <v>12</v>
      </c>
      <c r="B23" s="169"/>
      <c r="C23" s="169"/>
      <c r="D23" s="170">
        <f>K21</f>
        <v>0</v>
      </c>
      <c r="E23" s="170"/>
      <c r="F23" s="4"/>
      <c r="G23" s="4"/>
      <c r="H23" s="4"/>
      <c r="I23" s="4"/>
      <c r="J23" s="4"/>
      <c r="K23" s="4"/>
      <c r="L23" s="4"/>
      <c r="M23" s="4"/>
      <c r="N23" s="4"/>
    </row>
    <row r="24" spans="1:16" x14ac:dyDescent="0.35">
      <c r="A24" s="4"/>
      <c r="B24" s="4"/>
      <c r="C24" s="4"/>
      <c r="D24" s="4"/>
      <c r="E24" s="4"/>
      <c r="F24" s="4"/>
      <c r="G24" s="4"/>
      <c r="H24" s="4"/>
      <c r="I24" s="4"/>
      <c r="J24" s="171"/>
      <c r="K24" s="171"/>
      <c r="L24" s="171"/>
      <c r="M24" s="171"/>
      <c r="N24" s="9"/>
    </row>
    <row r="25" spans="1:16" ht="17.25" customHeight="1" x14ac:dyDescent="0.35">
      <c r="A25" s="172" t="s">
        <v>22</v>
      </c>
      <c r="B25" s="173"/>
      <c r="C25" s="174"/>
      <c r="D25" s="175"/>
      <c r="E25" s="176"/>
      <c r="F25" s="4"/>
      <c r="G25" s="4"/>
      <c r="H25" s="4"/>
      <c r="I25" s="4"/>
    </row>
    <row r="26" spans="1:16" ht="17.25" customHeight="1" x14ac:dyDescent="0.35">
      <c r="A26" s="9"/>
      <c r="B26" s="9"/>
      <c r="C26" s="9"/>
      <c r="D26" s="9"/>
      <c r="E26" s="9"/>
      <c r="F26" s="4"/>
      <c r="G26" s="4"/>
      <c r="H26" s="4"/>
      <c r="I26" s="4"/>
    </row>
    <row r="27" spans="1:16" x14ac:dyDescent="0.35">
      <c r="A27" s="172" t="s">
        <v>23</v>
      </c>
      <c r="B27" s="173"/>
      <c r="C27" s="174"/>
      <c r="D27" s="175"/>
      <c r="E27" s="176"/>
      <c r="F27" s="4"/>
      <c r="G27" s="4"/>
      <c r="H27" s="4"/>
      <c r="I27" s="4"/>
      <c r="J27" s="4"/>
      <c r="K27" s="4"/>
      <c r="L27" s="4"/>
      <c r="M27" s="4"/>
      <c r="N27" s="4"/>
    </row>
    <row r="28" spans="1:16" x14ac:dyDescent="0.35">
      <c r="A28" s="9"/>
      <c r="B28" s="9"/>
      <c r="C28" s="9"/>
      <c r="D28" s="9"/>
      <c r="E28" s="9"/>
      <c r="F28" s="4"/>
      <c r="G28" s="4"/>
      <c r="H28" s="4"/>
      <c r="I28" s="4"/>
      <c r="J28" s="4"/>
      <c r="K28" s="4"/>
      <c r="L28" s="4"/>
      <c r="M28" s="4"/>
      <c r="N28" s="4"/>
    </row>
    <row r="29" spans="1:16" x14ac:dyDescent="0.35">
      <c r="A29" s="167" t="s">
        <v>11</v>
      </c>
      <c r="B29" s="167"/>
      <c r="C29" s="167"/>
      <c r="D29" s="167"/>
      <c r="E29" s="167"/>
      <c r="F29" s="167"/>
      <c r="G29" s="34"/>
      <c r="H29" s="8"/>
      <c r="I29" s="8"/>
      <c r="J29" s="8"/>
      <c r="K29" s="8"/>
      <c r="L29" s="8"/>
      <c r="M29" s="8"/>
      <c r="N29" s="8"/>
    </row>
    <row r="30" spans="1:16" ht="18" customHeight="1" x14ac:dyDescent="0.35">
      <c r="A30" s="168" t="s">
        <v>70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56"/>
    </row>
    <row r="31" spans="1:16" x14ac:dyDescent="0.35">
      <c r="A31" s="8" t="s">
        <v>90</v>
      </c>
      <c r="B31" s="8"/>
      <c r="C31" s="8"/>
      <c r="D31" s="8"/>
      <c r="E31" s="8"/>
      <c r="F31" s="8"/>
      <c r="G31" s="8"/>
      <c r="H31" s="4"/>
      <c r="I31" s="4"/>
      <c r="J31" s="4"/>
      <c r="K31" s="4"/>
      <c r="L31" s="4"/>
      <c r="M31" s="4"/>
      <c r="N31" s="4"/>
    </row>
    <row r="32" spans="1:16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</sheetData>
  <mergeCells count="14">
    <mergeCell ref="I21:J21"/>
    <mergeCell ref="A9:M9"/>
    <mergeCell ref="A10:M10"/>
    <mergeCell ref="A2:M2"/>
    <mergeCell ref="A27:C27"/>
    <mergeCell ref="D27:E27"/>
    <mergeCell ref="G7:H7"/>
    <mergeCell ref="A29:F29"/>
    <mergeCell ref="A30:M30"/>
    <mergeCell ref="A23:C23"/>
    <mergeCell ref="D23:E23"/>
    <mergeCell ref="J24:M24"/>
    <mergeCell ref="A25:C25"/>
    <mergeCell ref="D25:E25"/>
  </mergeCells>
  <pageMargins left="0.25" right="0.25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N33"/>
  <sheetViews>
    <sheetView zoomScaleNormal="100" workbookViewId="0">
      <selection activeCell="E1" sqref="E1"/>
    </sheetView>
  </sheetViews>
  <sheetFormatPr baseColWidth="10" defaultRowHeight="14.5" x14ac:dyDescent="0.35"/>
  <cols>
    <col min="1" max="1" width="19.1796875" customWidth="1"/>
    <col min="2" max="2" width="23.1796875" customWidth="1"/>
    <col min="3" max="3" width="19.54296875" customWidth="1"/>
    <col min="4" max="4" width="14.7265625" customWidth="1"/>
    <col min="5" max="5" width="22.81640625" customWidth="1"/>
    <col min="6" max="6" width="14.26953125" customWidth="1"/>
    <col min="8" max="8" width="13.54296875" customWidth="1"/>
    <col min="9" max="9" width="14.54296875" customWidth="1"/>
    <col min="11" max="11" width="15.453125" customWidth="1"/>
    <col min="12" max="12" width="19.453125" customWidth="1"/>
    <col min="14" max="14" width="13.7265625" customWidth="1"/>
  </cols>
  <sheetData>
    <row r="1" spans="1:14" ht="73.5" customHeight="1" x14ac:dyDescent="0.35">
      <c r="A1" s="70"/>
      <c r="B1" s="70"/>
      <c r="D1" s="70"/>
      <c r="E1" s="70"/>
      <c r="F1" s="70"/>
      <c r="G1" s="70"/>
      <c r="H1" s="70"/>
      <c r="I1" s="70"/>
      <c r="J1" s="70"/>
      <c r="K1" s="70"/>
      <c r="L1" s="74" t="s">
        <v>105</v>
      </c>
    </row>
    <row r="2" spans="1:14" ht="18" customHeight="1" x14ac:dyDescent="0.35">
      <c r="A2" s="151" t="s">
        <v>114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57"/>
    </row>
    <row r="3" spans="1:14" x14ac:dyDescent="0.35">
      <c r="A3" s="107" t="s">
        <v>115</v>
      </c>
      <c r="B3" s="87">
        <f>'Cuenta justificativa resumen'!C4</f>
        <v>0</v>
      </c>
      <c r="C3" s="87"/>
      <c r="D3" s="103" t="s">
        <v>68</v>
      </c>
      <c r="E3" s="68">
        <f>'Cuenta justificativa resumen'!E4</f>
        <v>0</v>
      </c>
      <c r="F3" s="69"/>
      <c r="G3" s="35"/>
      <c r="H3" s="22"/>
      <c r="K3" s="106"/>
      <c r="L3" s="106"/>
      <c r="M3" s="106"/>
      <c r="N3" s="58"/>
    </row>
    <row r="4" spans="1:14" ht="26" x14ac:dyDescent="0.35">
      <c r="A4" s="104" t="s">
        <v>116</v>
      </c>
      <c r="B4" s="88">
        <f>'Cuenta justificativa resumen'!C5</f>
        <v>0</v>
      </c>
      <c r="C4" s="89">
        <f>'Cuenta justificativa resumen'!D5</f>
        <v>0</v>
      </c>
      <c r="D4" s="88"/>
      <c r="E4" s="88"/>
      <c r="F4" s="88"/>
      <c r="G4" s="35"/>
      <c r="H4" s="22"/>
      <c r="K4" s="106"/>
      <c r="L4" s="106"/>
      <c r="M4" s="106"/>
      <c r="N4" s="58"/>
    </row>
    <row r="5" spans="1:14" x14ac:dyDescent="0.35">
      <c r="A5" s="104" t="s">
        <v>117</v>
      </c>
      <c r="B5" s="89">
        <f>'Cuenta justificativa resumen'!C6</f>
        <v>0</v>
      </c>
      <c r="C5" s="88"/>
      <c r="D5" s="88"/>
      <c r="E5" s="88"/>
      <c r="F5" s="88"/>
      <c r="G5" s="35"/>
      <c r="H5" s="22"/>
      <c r="I5" s="22"/>
      <c r="J5" s="22"/>
      <c r="K5" s="4"/>
      <c r="L5" s="4"/>
      <c r="M5" s="4"/>
      <c r="N5" s="4"/>
    </row>
    <row r="6" spans="1:14" ht="15" customHeight="1" x14ac:dyDescent="0.35">
      <c r="A6" s="104" t="s">
        <v>118</v>
      </c>
      <c r="B6" s="111">
        <f>'Cuenta justificativa resumen'!C7</f>
        <v>0</v>
      </c>
      <c r="C6" s="96" t="s">
        <v>8</v>
      </c>
      <c r="D6" s="98"/>
      <c r="E6" s="116">
        <f>'Cuenta justificativa resumen'!E7</f>
        <v>0</v>
      </c>
      <c r="F6" s="112" t="s">
        <v>9</v>
      </c>
      <c r="G6" s="78"/>
      <c r="H6" s="92">
        <f>'Cuenta justificativa resumen'!G7</f>
        <v>0</v>
      </c>
      <c r="J6" s="4"/>
      <c r="K6" s="4"/>
      <c r="L6" s="4"/>
      <c r="M6" s="4"/>
      <c r="N6" s="4"/>
    </row>
    <row r="7" spans="1:14" x14ac:dyDescent="0.35">
      <c r="A7" s="2"/>
      <c r="B7" s="1"/>
      <c r="C7" s="1"/>
      <c r="D7" s="1"/>
      <c r="E7" s="1"/>
      <c r="F7" s="1"/>
      <c r="G7" s="4"/>
      <c r="H7" s="4"/>
      <c r="I7" s="4"/>
      <c r="J7" s="4"/>
      <c r="K7" s="4"/>
      <c r="L7" s="4"/>
    </row>
    <row r="8" spans="1:14" ht="16.5" customHeight="1" x14ac:dyDescent="0.35">
      <c r="B8" s="155"/>
      <c r="C8" s="155"/>
      <c r="D8" s="155"/>
      <c r="E8" s="155"/>
      <c r="F8" s="155"/>
      <c r="G8" s="155"/>
      <c r="H8" s="155"/>
      <c r="I8" s="19"/>
      <c r="L8" s="13"/>
    </row>
    <row r="9" spans="1:14" ht="54" customHeight="1" x14ac:dyDescent="0.35">
      <c r="A9" s="179" t="s">
        <v>24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3"/>
      <c r="N9" s="13"/>
    </row>
    <row r="10" spans="1:14" ht="24" customHeight="1" x14ac:dyDescent="0.35">
      <c r="A10" s="182" t="s">
        <v>104</v>
      </c>
      <c r="B10" s="182" t="s">
        <v>0</v>
      </c>
      <c r="C10" s="182" t="s">
        <v>1</v>
      </c>
      <c r="D10" s="182" t="s">
        <v>2</v>
      </c>
      <c r="E10" s="182" t="s">
        <v>3</v>
      </c>
      <c r="F10" s="182" t="s">
        <v>26</v>
      </c>
      <c r="G10" s="182" t="s">
        <v>20</v>
      </c>
      <c r="H10" s="182" t="s">
        <v>13</v>
      </c>
      <c r="I10" s="182" t="s">
        <v>14</v>
      </c>
      <c r="J10" s="182" t="s">
        <v>17</v>
      </c>
      <c r="K10" s="186" t="s">
        <v>19</v>
      </c>
      <c r="L10" s="184" t="s">
        <v>18</v>
      </c>
      <c r="M10" s="182" t="s">
        <v>4</v>
      </c>
      <c r="N10" s="182" t="s">
        <v>15</v>
      </c>
    </row>
    <row r="11" spans="1:14" ht="24" customHeight="1" x14ac:dyDescent="0.35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7"/>
      <c r="L11" s="185"/>
      <c r="M11" s="183"/>
      <c r="N11" s="183"/>
    </row>
    <row r="12" spans="1:14" ht="20.149999999999999" customHeight="1" x14ac:dyDescent="0.3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3"/>
      <c r="M12" s="61"/>
      <c r="N12" s="61"/>
    </row>
    <row r="13" spans="1:14" ht="20.149999999999999" customHeight="1" x14ac:dyDescent="0.3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2"/>
      <c r="L13" s="63"/>
      <c r="M13" s="61"/>
      <c r="N13" s="61"/>
    </row>
    <row r="14" spans="1:14" ht="20.149999999999999" customHeight="1" x14ac:dyDescent="0.3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2"/>
      <c r="L14" s="63"/>
      <c r="M14" s="61"/>
      <c r="N14" s="61"/>
    </row>
    <row r="15" spans="1:14" ht="20.149999999999999" customHeight="1" x14ac:dyDescent="0.3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2"/>
      <c r="L15" s="63"/>
      <c r="M15" s="61"/>
      <c r="N15" s="61"/>
    </row>
    <row r="16" spans="1:14" ht="20.149999999999999" customHeight="1" x14ac:dyDescent="0.3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2"/>
      <c r="L16" s="63"/>
      <c r="M16" s="61"/>
      <c r="N16" s="61"/>
    </row>
    <row r="17" spans="1:14" ht="20.149999999999999" customHeight="1" x14ac:dyDescent="0.3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63"/>
      <c r="M17" s="61"/>
      <c r="N17" s="61"/>
    </row>
    <row r="18" spans="1:14" ht="20.149999999999999" customHeight="1" x14ac:dyDescent="0.3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2"/>
      <c r="L18" s="63"/>
      <c r="M18" s="61"/>
      <c r="N18" s="61"/>
    </row>
    <row r="19" spans="1:14" ht="20.149999999999999" customHeight="1" x14ac:dyDescent="0.3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2"/>
      <c r="L19" s="63"/>
      <c r="M19" s="61"/>
      <c r="N19" s="61"/>
    </row>
    <row r="20" spans="1:14" ht="20.149999999999999" customHeight="1" x14ac:dyDescent="0.35">
      <c r="A20" s="64"/>
      <c r="B20" s="64"/>
      <c r="C20" s="64"/>
      <c r="D20" s="64"/>
      <c r="E20" s="64"/>
      <c r="F20" s="64"/>
      <c r="G20" s="65"/>
      <c r="H20" s="65"/>
      <c r="I20" s="65"/>
      <c r="J20" s="65"/>
      <c r="K20" s="66"/>
      <c r="L20" s="67"/>
      <c r="M20" s="64"/>
      <c r="N20" s="65"/>
    </row>
    <row r="21" spans="1:14" ht="32.25" customHeight="1" x14ac:dyDescent="0.35">
      <c r="A21" s="5"/>
      <c r="B21" s="5"/>
      <c r="C21" s="5"/>
      <c r="D21" s="5"/>
      <c r="E21" s="5"/>
      <c r="F21" s="6" t="s">
        <v>10</v>
      </c>
      <c r="G21" s="10">
        <f>SUM(G12:G20)</f>
        <v>0</v>
      </c>
      <c r="H21" s="10">
        <f>SUM(H12:H20)</f>
        <v>0</v>
      </c>
      <c r="I21" s="10">
        <f t="shared" ref="I21:J21" si="0">SUM(I12:I20)</f>
        <v>0</v>
      </c>
      <c r="J21" s="10">
        <f t="shared" si="0"/>
        <v>0</v>
      </c>
      <c r="K21" s="60">
        <f>SUM(K12:K20)</f>
        <v>0</v>
      </c>
      <c r="L21" s="5"/>
    </row>
    <row r="22" spans="1:14" ht="31.5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4" ht="27.75" customHeight="1" x14ac:dyDescent="0.35">
      <c r="A23" s="169" t="s">
        <v>12</v>
      </c>
      <c r="B23" s="169"/>
      <c r="C23" s="169"/>
      <c r="D23" s="170">
        <f>K21</f>
        <v>0</v>
      </c>
      <c r="E23" s="170"/>
      <c r="F23" s="4"/>
      <c r="G23" s="4"/>
      <c r="H23" s="4"/>
      <c r="I23" s="4"/>
      <c r="J23" s="4"/>
      <c r="K23" s="4"/>
      <c r="L23" s="4"/>
    </row>
    <row r="24" spans="1:14" x14ac:dyDescent="0.35">
      <c r="A24" s="4"/>
      <c r="B24" s="4"/>
      <c r="C24" s="4"/>
      <c r="D24" s="4"/>
      <c r="E24" s="4"/>
      <c r="F24" s="4"/>
      <c r="G24" s="4"/>
      <c r="H24" s="4"/>
      <c r="I24" s="171"/>
      <c r="J24" s="171"/>
      <c r="K24" s="171"/>
      <c r="L24" s="171"/>
    </row>
    <row r="25" spans="1:14" ht="17.25" customHeight="1" x14ac:dyDescent="0.35">
      <c r="A25" s="172" t="s">
        <v>22</v>
      </c>
      <c r="B25" s="173"/>
      <c r="C25" s="174"/>
      <c r="D25" s="175"/>
      <c r="E25" s="176"/>
      <c r="F25" s="4"/>
      <c r="G25" s="4"/>
      <c r="H25" s="4"/>
    </row>
    <row r="26" spans="1:14" ht="17.25" customHeight="1" x14ac:dyDescent="0.35">
      <c r="A26" s="9"/>
      <c r="B26" s="9"/>
      <c r="C26" s="9"/>
      <c r="D26" s="9"/>
      <c r="E26" s="9"/>
      <c r="F26" s="4"/>
      <c r="G26" s="4"/>
      <c r="H26" s="4"/>
    </row>
    <row r="27" spans="1:14" x14ac:dyDescent="0.35">
      <c r="A27" s="172" t="s">
        <v>23</v>
      </c>
      <c r="B27" s="173"/>
      <c r="C27" s="174"/>
      <c r="D27" s="175"/>
      <c r="E27" s="176"/>
      <c r="F27" s="4"/>
      <c r="G27" s="4"/>
      <c r="H27" s="4"/>
      <c r="I27" s="4"/>
      <c r="J27" s="4"/>
      <c r="K27" s="4"/>
      <c r="L27" s="4"/>
    </row>
    <row r="28" spans="1:14" x14ac:dyDescent="0.35">
      <c r="A28" s="9"/>
      <c r="B28" s="9"/>
      <c r="C28" s="9"/>
      <c r="D28" s="9"/>
      <c r="E28" s="9"/>
      <c r="F28" s="4"/>
      <c r="G28" s="4"/>
      <c r="H28" s="4"/>
      <c r="I28" s="4"/>
      <c r="J28" s="4"/>
      <c r="K28" s="4"/>
      <c r="L28" s="4"/>
    </row>
    <row r="29" spans="1:14" x14ac:dyDescent="0.35">
      <c r="A29" s="167" t="s">
        <v>11</v>
      </c>
      <c r="B29" s="167"/>
      <c r="C29" s="167"/>
      <c r="D29" s="167"/>
      <c r="E29" s="167"/>
      <c r="F29" s="167"/>
      <c r="G29" s="8"/>
      <c r="H29" s="8"/>
      <c r="I29" s="8"/>
      <c r="J29" s="8"/>
      <c r="K29" s="8"/>
      <c r="L29" s="8"/>
    </row>
    <row r="30" spans="1:14" x14ac:dyDescent="0.35">
      <c r="A30" s="34" t="s">
        <v>103</v>
      </c>
      <c r="B30" s="34"/>
      <c r="C30" s="34"/>
      <c r="D30" s="34"/>
      <c r="E30" s="34"/>
      <c r="F30" s="34"/>
      <c r="G30" s="8"/>
      <c r="H30" s="8"/>
      <c r="I30" s="8"/>
      <c r="J30" s="8"/>
      <c r="K30" s="8"/>
      <c r="L30" s="8"/>
    </row>
    <row r="31" spans="1:14" ht="18" customHeight="1" x14ac:dyDescent="0.35">
      <c r="A31" s="168" t="s">
        <v>102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</row>
    <row r="32" spans="1:14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</sheetData>
  <mergeCells count="26">
    <mergeCell ref="N10:N11"/>
    <mergeCell ref="G10:G11"/>
    <mergeCell ref="H10:H11"/>
    <mergeCell ref="I10:I11"/>
    <mergeCell ref="J10:J11"/>
    <mergeCell ref="K10:K11"/>
    <mergeCell ref="A31:L31"/>
    <mergeCell ref="A23:C23"/>
    <mergeCell ref="D23:E23"/>
    <mergeCell ref="I24:L24"/>
    <mergeCell ref="A29:F29"/>
    <mergeCell ref="A25:C25"/>
    <mergeCell ref="A2:M2"/>
    <mergeCell ref="D25:E25"/>
    <mergeCell ref="A27:C27"/>
    <mergeCell ref="D27:E27"/>
    <mergeCell ref="A9:L9"/>
    <mergeCell ref="A10:A11"/>
    <mergeCell ref="B8:H8"/>
    <mergeCell ref="B10:B11"/>
    <mergeCell ref="C10:C11"/>
    <mergeCell ref="D10:D11"/>
    <mergeCell ref="E10:E11"/>
    <mergeCell ref="F10:F11"/>
    <mergeCell ref="L10:L11"/>
    <mergeCell ref="M10:M11"/>
  </mergeCells>
  <dataValidations count="1">
    <dataValidation allowBlank="1" showInputMessage="1" showErrorMessage="1" promptTitle="INTRODUCIR TIPO DE GASTO" sqref="J8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'DISTRIBUCIÓN GASTOS'!$A$34:$A$37</xm:f>
          </x14:formula1>
          <xm:sqref>L8 I8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N60"/>
  <sheetViews>
    <sheetView workbookViewId="0">
      <selection activeCell="K13" sqref="K13"/>
    </sheetView>
  </sheetViews>
  <sheetFormatPr baseColWidth="10" defaultRowHeight="14.5" x14ac:dyDescent="0.35"/>
  <cols>
    <col min="1" max="1" width="16" customWidth="1"/>
    <col min="2" max="2" width="15.1796875" customWidth="1"/>
    <col min="3" max="3" width="23.81640625" customWidth="1"/>
    <col min="4" max="4" width="21.7265625" customWidth="1"/>
    <col min="5" max="5" width="21.81640625" customWidth="1"/>
    <col min="6" max="6" width="28" customWidth="1"/>
    <col min="7" max="7" width="20.26953125" customWidth="1"/>
    <col min="8" max="8" width="19.453125" customWidth="1"/>
    <col min="12" max="12" width="11.453125" customWidth="1"/>
  </cols>
  <sheetData>
    <row r="1" spans="1:14" ht="62.25" customHeight="1" x14ac:dyDescent="0.35">
      <c r="A1" s="70"/>
      <c r="B1" s="70"/>
      <c r="D1" s="70"/>
      <c r="E1" s="70"/>
      <c r="F1" s="70"/>
      <c r="G1" s="74" t="s">
        <v>105</v>
      </c>
      <c r="I1" s="70"/>
      <c r="J1" s="70"/>
      <c r="K1" s="70"/>
      <c r="L1" s="57"/>
    </row>
    <row r="2" spans="1:14" ht="18" customHeight="1" x14ac:dyDescent="0.35">
      <c r="A2" s="70"/>
      <c r="B2" s="151" t="s">
        <v>112</v>
      </c>
      <c r="C2" s="152"/>
      <c r="D2" s="152"/>
      <c r="E2" s="152"/>
      <c r="F2" s="152"/>
      <c r="G2" s="153"/>
      <c r="H2" s="70"/>
      <c r="I2" s="70"/>
      <c r="J2" s="70"/>
      <c r="K2" s="70"/>
      <c r="L2" s="57"/>
    </row>
    <row r="4" spans="1:14" x14ac:dyDescent="0.35">
      <c r="B4" s="94" t="s">
        <v>7</v>
      </c>
      <c r="C4" s="76">
        <f>'Cuenta justificativa resumen'!C4</f>
        <v>0</v>
      </c>
      <c r="D4" s="76"/>
      <c r="E4" s="97" t="s">
        <v>68</v>
      </c>
      <c r="F4" s="7">
        <f>'Cuenta justificativa resumen'!E4</f>
        <v>0</v>
      </c>
      <c r="G4" s="76"/>
      <c r="H4" s="22"/>
      <c r="K4" s="189"/>
      <c r="L4" s="189"/>
      <c r="M4" s="189"/>
      <c r="N4" s="58"/>
    </row>
    <row r="5" spans="1:14" ht="26" x14ac:dyDescent="0.35">
      <c r="B5" s="27" t="s">
        <v>21</v>
      </c>
      <c r="C5" s="76">
        <f>'Cuenta justificativa resumen'!C5</f>
        <v>0</v>
      </c>
      <c r="D5" s="99">
        <f>'Cuenta justificativa resumen'!D5</f>
        <v>0</v>
      </c>
      <c r="E5" s="76"/>
      <c r="F5" s="76"/>
      <c r="G5" s="76"/>
      <c r="H5" s="22"/>
      <c r="K5" s="189"/>
      <c r="L5" s="189"/>
      <c r="M5" s="189"/>
      <c r="N5" s="58"/>
    </row>
    <row r="6" spans="1:14" ht="26" x14ac:dyDescent="0.35">
      <c r="B6" s="27" t="s">
        <v>5</v>
      </c>
      <c r="C6" s="76">
        <f>'Cuenta justificativa resumen'!C6</f>
        <v>0</v>
      </c>
      <c r="D6" s="76"/>
      <c r="E6" s="76"/>
      <c r="F6" s="76"/>
      <c r="G6" s="76"/>
      <c r="H6" s="22"/>
      <c r="I6" s="22"/>
      <c r="J6" s="22"/>
      <c r="K6" s="4"/>
      <c r="L6" s="4"/>
      <c r="M6" s="4"/>
      <c r="N6" s="4"/>
    </row>
    <row r="7" spans="1:14" ht="15" customHeight="1" x14ac:dyDescent="0.35">
      <c r="B7" s="27" t="s">
        <v>6</v>
      </c>
      <c r="C7" s="77">
        <f>'Cuenta justificativa resumen'!C7</f>
        <v>0</v>
      </c>
      <c r="D7" s="100" t="s">
        <v>8</v>
      </c>
      <c r="E7" s="101">
        <f>'Cuenta justificativa resumen'!E7</f>
        <v>0</v>
      </c>
      <c r="F7" s="110" t="s">
        <v>9</v>
      </c>
      <c r="G7" s="102">
        <f>'Cuenta justificativa resumen'!G7</f>
        <v>0</v>
      </c>
      <c r="J7" s="4"/>
      <c r="K7" s="4"/>
      <c r="L7" s="4"/>
      <c r="M7" s="4"/>
      <c r="N7" s="4"/>
    </row>
    <row r="8" spans="1:14" x14ac:dyDescent="0.35">
      <c r="B8" s="12"/>
      <c r="C8" s="12"/>
      <c r="D8" s="12"/>
      <c r="E8" s="12"/>
      <c r="F8" s="12"/>
      <c r="G8" s="12"/>
    </row>
    <row r="9" spans="1:14" x14ac:dyDescent="0.35">
      <c r="B9" s="178"/>
      <c r="C9" s="178"/>
      <c r="D9" s="178"/>
      <c r="E9" s="178"/>
      <c r="F9" s="178"/>
      <c r="G9" s="12"/>
    </row>
    <row r="10" spans="1:14" x14ac:dyDescent="0.35">
      <c r="B10" s="178"/>
      <c r="C10" s="178"/>
      <c r="D10" s="178"/>
      <c r="E10" s="178"/>
      <c r="F10" s="178"/>
      <c r="G10" s="12"/>
    </row>
    <row r="11" spans="1:14" x14ac:dyDescent="0.35">
      <c r="B11" s="12"/>
      <c r="C11" s="12"/>
      <c r="D11" s="12"/>
      <c r="E11" s="22"/>
      <c r="F11" s="22"/>
      <c r="G11" s="22"/>
    </row>
    <row r="12" spans="1:14" ht="15" customHeight="1" x14ac:dyDescent="0.35">
      <c r="B12" s="181" t="s">
        <v>45</v>
      </c>
      <c r="C12" s="181"/>
      <c r="D12" s="181"/>
      <c r="E12" s="181"/>
      <c r="F12" s="181"/>
      <c r="G12" s="181"/>
    </row>
    <row r="13" spans="1:14" ht="51" customHeight="1" x14ac:dyDescent="0.35">
      <c r="B13" s="158" t="s">
        <v>46</v>
      </c>
      <c r="C13" s="159"/>
      <c r="D13" s="181"/>
      <c r="E13" s="181"/>
      <c r="F13" s="181"/>
      <c r="G13" s="181"/>
    </row>
    <row r="14" spans="1:14" x14ac:dyDescent="0.35">
      <c r="B14" s="27" t="s">
        <v>47</v>
      </c>
      <c r="C14" s="27"/>
      <c r="D14" s="38" t="s">
        <v>48</v>
      </c>
      <c r="E14" s="181"/>
      <c r="F14" s="181"/>
      <c r="G14" s="181"/>
    </row>
    <row r="15" spans="1:14" x14ac:dyDescent="0.35">
      <c r="B15" s="24"/>
      <c r="C15" s="24"/>
      <c r="D15" s="24"/>
      <c r="E15" s="24"/>
      <c r="F15" s="24"/>
      <c r="G15" s="13"/>
    </row>
    <row r="16" spans="1:14" x14ac:dyDescent="0.35">
      <c r="B16" s="13"/>
      <c r="C16" s="13"/>
      <c r="D16" s="13"/>
      <c r="E16" s="13"/>
      <c r="F16" s="13"/>
      <c r="G16" s="13"/>
    </row>
    <row r="17" spans="2:7" ht="37.5" x14ac:dyDescent="0.35">
      <c r="B17" s="7" t="s">
        <v>49</v>
      </c>
      <c r="C17" s="7" t="s">
        <v>50</v>
      </c>
      <c r="D17" s="7" t="s">
        <v>51</v>
      </c>
      <c r="E17" s="7" t="s">
        <v>52</v>
      </c>
      <c r="F17" s="7" t="s">
        <v>53</v>
      </c>
      <c r="G17" s="7" t="s">
        <v>54</v>
      </c>
    </row>
    <row r="18" spans="2:7" x14ac:dyDescent="0.35">
      <c r="B18" s="28">
        <v>1</v>
      </c>
      <c r="C18" s="28"/>
      <c r="D18" s="28"/>
      <c r="E18" s="28"/>
      <c r="F18" s="28"/>
      <c r="G18" s="28"/>
    </row>
    <row r="19" spans="2:7" x14ac:dyDescent="0.35">
      <c r="B19" s="28">
        <v>2</v>
      </c>
      <c r="C19" s="28"/>
      <c r="D19" s="28"/>
      <c r="E19" s="28"/>
      <c r="F19" s="28"/>
      <c r="G19" s="28"/>
    </row>
    <row r="20" spans="2:7" x14ac:dyDescent="0.35">
      <c r="B20" s="28">
        <v>3</v>
      </c>
      <c r="C20" s="28"/>
      <c r="D20" s="28"/>
      <c r="E20" s="28"/>
      <c r="F20" s="28"/>
      <c r="G20" s="28"/>
    </row>
    <row r="21" spans="2:7" x14ac:dyDescent="0.35">
      <c r="B21" s="28">
        <v>4</v>
      </c>
      <c r="C21" s="28"/>
      <c r="D21" s="28"/>
      <c r="E21" s="28"/>
      <c r="F21" s="28"/>
      <c r="G21" s="28"/>
    </row>
    <row r="22" spans="2:7" x14ac:dyDescent="0.35">
      <c r="B22" s="28">
        <v>5</v>
      </c>
      <c r="C22" s="28"/>
      <c r="D22" s="28"/>
      <c r="E22" s="28"/>
      <c r="F22" s="28"/>
      <c r="G22" s="28"/>
    </row>
    <row r="23" spans="2:7" x14ac:dyDescent="0.35">
      <c r="B23" s="28">
        <v>6</v>
      </c>
      <c r="C23" s="28"/>
      <c r="D23" s="28"/>
      <c r="E23" s="28"/>
      <c r="F23" s="28"/>
      <c r="G23" s="28"/>
    </row>
    <row r="24" spans="2:7" x14ac:dyDescent="0.35">
      <c r="B24" s="28">
        <v>7</v>
      </c>
      <c r="C24" s="28"/>
      <c r="D24" s="28"/>
      <c r="E24" s="28"/>
      <c r="F24" s="28"/>
      <c r="G24" s="28"/>
    </row>
    <row r="25" spans="2:7" x14ac:dyDescent="0.35">
      <c r="B25" s="28">
        <v>8</v>
      </c>
      <c r="C25" s="28"/>
      <c r="D25" s="28"/>
      <c r="E25" s="28"/>
      <c r="F25" s="28"/>
      <c r="G25" s="28"/>
    </row>
    <row r="26" spans="2:7" x14ac:dyDescent="0.35">
      <c r="B26" s="28">
        <v>9</v>
      </c>
      <c r="C26" s="28"/>
      <c r="D26" s="28"/>
      <c r="E26" s="28"/>
      <c r="F26" s="28"/>
      <c r="G26" s="28"/>
    </row>
    <row r="27" spans="2:7" x14ac:dyDescent="0.35">
      <c r="B27" s="28">
        <v>10</v>
      </c>
      <c r="C27" s="28"/>
      <c r="D27" s="28"/>
      <c r="E27" s="28"/>
      <c r="F27" s="28"/>
      <c r="G27" s="28"/>
    </row>
    <row r="28" spans="2:7" x14ac:dyDescent="0.35">
      <c r="B28" s="28">
        <v>11</v>
      </c>
      <c r="C28" s="28"/>
      <c r="D28" s="28"/>
      <c r="E28" s="28"/>
      <c r="F28" s="28"/>
      <c r="G28" s="28"/>
    </row>
    <row r="29" spans="2:7" x14ac:dyDescent="0.35">
      <c r="B29" s="28">
        <v>12</v>
      </c>
      <c r="C29" s="28"/>
      <c r="D29" s="28"/>
      <c r="E29" s="28"/>
      <c r="F29" s="28"/>
      <c r="G29" s="28"/>
    </row>
    <row r="30" spans="2:7" x14ac:dyDescent="0.35">
      <c r="B30" s="28">
        <v>13</v>
      </c>
      <c r="C30" s="28"/>
      <c r="D30" s="28"/>
      <c r="E30" s="28"/>
      <c r="F30" s="28"/>
      <c r="G30" s="28"/>
    </row>
    <row r="31" spans="2:7" x14ac:dyDescent="0.35">
      <c r="B31" s="28">
        <v>14</v>
      </c>
      <c r="C31" s="28"/>
      <c r="D31" s="28"/>
      <c r="E31" s="28"/>
      <c r="F31" s="28"/>
      <c r="G31" s="28"/>
    </row>
    <row r="32" spans="2:7" x14ac:dyDescent="0.35">
      <c r="B32" s="28">
        <v>15</v>
      </c>
      <c r="C32" s="28"/>
      <c r="D32" s="28"/>
      <c r="E32" s="28"/>
      <c r="F32" s="28"/>
      <c r="G32" s="28"/>
    </row>
    <row r="33" spans="2:7" x14ac:dyDescent="0.35">
      <c r="B33" s="28">
        <v>16</v>
      </c>
      <c r="C33" s="28"/>
      <c r="D33" s="28"/>
      <c r="E33" s="28"/>
      <c r="F33" s="28"/>
      <c r="G33" s="28"/>
    </row>
    <row r="34" spans="2:7" x14ac:dyDescent="0.35">
      <c r="B34" s="28">
        <v>17</v>
      </c>
      <c r="C34" s="28"/>
      <c r="D34" s="28"/>
      <c r="E34" s="28"/>
      <c r="F34" s="28"/>
      <c r="G34" s="28"/>
    </row>
    <row r="35" spans="2:7" x14ac:dyDescent="0.35">
      <c r="B35" s="28">
        <v>18</v>
      </c>
      <c r="C35" s="28"/>
      <c r="D35" s="28"/>
      <c r="E35" s="28"/>
      <c r="F35" s="28"/>
      <c r="G35" s="28"/>
    </row>
    <row r="36" spans="2:7" x14ac:dyDescent="0.35">
      <c r="B36" s="28">
        <v>19</v>
      </c>
      <c r="C36" s="28"/>
      <c r="D36" s="28"/>
      <c r="E36" s="28"/>
      <c r="F36" s="28"/>
      <c r="G36" s="28"/>
    </row>
    <row r="37" spans="2:7" x14ac:dyDescent="0.35">
      <c r="B37" s="28">
        <v>20</v>
      </c>
      <c r="C37" s="28"/>
      <c r="D37" s="28"/>
      <c r="E37" s="28"/>
      <c r="F37" s="28"/>
      <c r="G37" s="28"/>
    </row>
    <row r="38" spans="2:7" x14ac:dyDescent="0.35">
      <c r="B38" s="28">
        <v>21</v>
      </c>
      <c r="C38" s="28"/>
      <c r="D38" s="28"/>
      <c r="E38" s="28"/>
      <c r="F38" s="28"/>
      <c r="G38" s="28"/>
    </row>
    <row r="39" spans="2:7" x14ac:dyDescent="0.35">
      <c r="B39" s="28">
        <v>22</v>
      </c>
      <c r="C39" s="28"/>
      <c r="D39" s="28"/>
      <c r="E39" s="28"/>
      <c r="F39" s="28"/>
      <c r="G39" s="28"/>
    </row>
    <row r="40" spans="2:7" x14ac:dyDescent="0.35">
      <c r="B40" s="28">
        <v>23</v>
      </c>
      <c r="C40" s="28"/>
      <c r="D40" s="28"/>
      <c r="E40" s="28"/>
      <c r="F40" s="28"/>
      <c r="G40" s="28"/>
    </row>
    <row r="41" spans="2:7" x14ac:dyDescent="0.35">
      <c r="B41" s="28">
        <v>24</v>
      </c>
      <c r="C41" s="28"/>
      <c r="D41" s="28"/>
      <c r="E41" s="28"/>
      <c r="F41" s="28"/>
      <c r="G41" s="28"/>
    </row>
    <row r="42" spans="2:7" x14ac:dyDescent="0.35">
      <c r="B42" s="28">
        <v>25</v>
      </c>
      <c r="C42" s="28"/>
      <c r="D42" s="28"/>
      <c r="E42" s="28"/>
      <c r="F42" s="28"/>
      <c r="G42" s="28"/>
    </row>
    <row r="43" spans="2:7" x14ac:dyDescent="0.35">
      <c r="B43" s="28">
        <v>26</v>
      </c>
      <c r="C43" s="28"/>
      <c r="D43" s="28"/>
      <c r="E43" s="28"/>
      <c r="F43" s="28"/>
      <c r="G43" s="28"/>
    </row>
    <row r="44" spans="2:7" x14ac:dyDescent="0.35">
      <c r="B44" s="28">
        <v>27</v>
      </c>
      <c r="C44" s="28"/>
      <c r="D44" s="28"/>
      <c r="E44" s="28"/>
      <c r="F44" s="28"/>
      <c r="G44" s="28"/>
    </row>
    <row r="45" spans="2:7" x14ac:dyDescent="0.35">
      <c r="B45" s="28">
        <v>28</v>
      </c>
      <c r="C45" s="28"/>
      <c r="D45" s="28"/>
      <c r="E45" s="28"/>
      <c r="F45" s="28"/>
      <c r="G45" s="28"/>
    </row>
    <row r="46" spans="2:7" x14ac:dyDescent="0.35">
      <c r="B46" s="28">
        <v>29</v>
      </c>
      <c r="C46" s="28"/>
      <c r="D46" s="28"/>
      <c r="E46" s="28"/>
      <c r="F46" s="28"/>
      <c r="G46" s="28"/>
    </row>
    <row r="47" spans="2:7" x14ac:dyDescent="0.35">
      <c r="B47" s="28">
        <v>30</v>
      </c>
      <c r="C47" s="28"/>
      <c r="D47" s="28"/>
      <c r="E47" s="28"/>
      <c r="F47" s="28"/>
      <c r="G47" s="28"/>
    </row>
    <row r="48" spans="2:7" x14ac:dyDescent="0.35">
      <c r="B48" s="29">
        <v>31</v>
      </c>
      <c r="C48" s="28"/>
      <c r="D48" s="28"/>
      <c r="E48" s="28"/>
      <c r="F48" s="28"/>
      <c r="G48" s="28"/>
    </row>
    <row r="49" spans="2:7" x14ac:dyDescent="0.35">
      <c r="B49" s="28" t="s">
        <v>55</v>
      </c>
      <c r="C49" s="28"/>
      <c r="D49" s="28"/>
      <c r="E49" s="28"/>
      <c r="F49" s="28"/>
      <c r="G49" s="28"/>
    </row>
    <row r="50" spans="2:7" x14ac:dyDescent="0.35">
      <c r="B50" s="26"/>
      <c r="C50" s="26"/>
      <c r="D50" s="26"/>
      <c r="E50" s="30"/>
      <c r="F50" s="22"/>
      <c r="G50" s="26"/>
    </row>
    <row r="51" spans="2:7" x14ac:dyDescent="0.35">
      <c r="B51" s="156"/>
      <c r="C51" s="156"/>
      <c r="D51" s="156"/>
      <c r="E51" s="156"/>
      <c r="F51" s="156"/>
      <c r="G51" s="156"/>
    </row>
    <row r="52" spans="2:7" ht="8.25" customHeight="1" x14ac:dyDescent="0.35">
      <c r="B52" s="22"/>
      <c r="C52" s="22"/>
      <c r="D52" s="22"/>
      <c r="E52" s="13"/>
      <c r="F52" s="13"/>
      <c r="G52" s="13"/>
    </row>
    <row r="53" spans="2:7" ht="21" customHeight="1" x14ac:dyDescent="0.35">
      <c r="B53" s="178" t="s">
        <v>56</v>
      </c>
      <c r="C53" s="178"/>
      <c r="D53" s="178"/>
      <c r="E53" s="178"/>
      <c r="F53" s="178"/>
      <c r="G53" s="178"/>
    </row>
    <row r="54" spans="2:7" x14ac:dyDescent="0.35">
      <c r="B54" s="31"/>
      <c r="C54" s="31"/>
      <c r="D54" s="31"/>
      <c r="E54" s="22"/>
      <c r="F54" s="22"/>
      <c r="G54" s="22"/>
    </row>
    <row r="55" spans="2:7" x14ac:dyDescent="0.35">
      <c r="B55" s="22"/>
      <c r="C55" s="22"/>
      <c r="D55" s="22"/>
      <c r="E55" s="30"/>
      <c r="F55" s="22"/>
      <c r="G55" s="22"/>
    </row>
    <row r="56" spans="2:7" x14ac:dyDescent="0.35">
      <c r="B56" s="156" t="s">
        <v>59</v>
      </c>
      <c r="C56" s="156"/>
      <c r="D56" s="156"/>
      <c r="E56" s="156" t="s">
        <v>57</v>
      </c>
      <c r="F56" s="156"/>
      <c r="G56" s="156"/>
    </row>
    <row r="57" spans="2:7" x14ac:dyDescent="0.35">
      <c r="B57" s="26"/>
      <c r="C57" s="26"/>
      <c r="D57" s="26"/>
      <c r="E57" s="26"/>
      <c r="F57" s="26"/>
      <c r="G57" s="26"/>
    </row>
    <row r="58" spans="2:7" x14ac:dyDescent="0.35">
      <c r="B58" s="26"/>
      <c r="C58" s="26"/>
      <c r="D58" s="26"/>
      <c r="E58" s="26"/>
      <c r="F58" s="26"/>
      <c r="G58" s="26"/>
    </row>
    <row r="59" spans="2:7" x14ac:dyDescent="0.35">
      <c r="B59" s="26"/>
      <c r="C59" s="26"/>
      <c r="D59" s="26"/>
      <c r="E59" s="32"/>
      <c r="F59" s="26"/>
      <c r="G59" s="26"/>
    </row>
    <row r="60" spans="2:7" x14ac:dyDescent="0.35">
      <c r="B60" s="188" t="s">
        <v>58</v>
      </c>
      <c r="C60" s="188"/>
      <c r="D60" s="188"/>
      <c r="E60" s="188" t="s">
        <v>58</v>
      </c>
      <c r="F60" s="188"/>
      <c r="G60" s="188"/>
    </row>
  </sheetData>
  <mergeCells count="17">
    <mergeCell ref="K4:M4"/>
    <mergeCell ref="K5:M5"/>
    <mergeCell ref="B9:C9"/>
    <mergeCell ref="D9:F9"/>
    <mergeCell ref="B2:G2"/>
    <mergeCell ref="B60:D60"/>
    <mergeCell ref="E60:G60"/>
    <mergeCell ref="B10:C10"/>
    <mergeCell ref="D10:F10"/>
    <mergeCell ref="B53:G53"/>
    <mergeCell ref="B56:D56"/>
    <mergeCell ref="E56:G56"/>
    <mergeCell ref="B51:G51"/>
    <mergeCell ref="B13:C13"/>
    <mergeCell ref="D13:G13"/>
    <mergeCell ref="E14:G14"/>
    <mergeCell ref="B12:G12"/>
  </mergeCells>
  <pageMargins left="0.7" right="0.7" top="0.75" bottom="0.75" header="0.3" footer="0.3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workbookViewId="0">
      <selection activeCell="H14" sqref="H14"/>
    </sheetView>
  </sheetViews>
  <sheetFormatPr baseColWidth="10" defaultRowHeight="14.5" x14ac:dyDescent="0.35"/>
  <cols>
    <col min="1" max="1" width="16.26953125" customWidth="1"/>
    <col min="2" max="2" width="11.7265625" customWidth="1"/>
    <col min="3" max="3" width="12.1796875" customWidth="1"/>
    <col min="4" max="4" width="8.26953125" customWidth="1"/>
    <col min="5" max="5" width="14.1796875" customWidth="1"/>
    <col min="6" max="6" width="13" customWidth="1"/>
    <col min="7" max="7" width="11.81640625" customWidth="1"/>
    <col min="8" max="8" width="18.453125" customWidth="1"/>
  </cols>
  <sheetData>
    <row r="1" spans="1:14" ht="55.5" customHeight="1" x14ac:dyDescent="0.35">
      <c r="A1" s="70"/>
      <c r="C1" s="12"/>
      <c r="D1" s="70"/>
      <c r="E1" s="70"/>
      <c r="F1" s="70"/>
      <c r="G1" s="74"/>
      <c r="I1" s="70"/>
      <c r="J1" s="70"/>
      <c r="K1" s="70"/>
      <c r="L1" s="70"/>
      <c r="M1" s="70"/>
      <c r="N1" s="57"/>
    </row>
    <row r="2" spans="1:14" ht="29.25" customHeight="1" x14ac:dyDescent="0.35">
      <c r="A2" s="190" t="s">
        <v>105</v>
      </c>
      <c r="B2" s="190"/>
      <c r="C2" s="190"/>
      <c r="D2" s="190"/>
      <c r="E2" s="190"/>
      <c r="F2" s="190"/>
      <c r="G2" s="74"/>
      <c r="I2" s="70"/>
      <c r="J2" s="70"/>
      <c r="K2" s="70"/>
      <c r="L2" s="70"/>
      <c r="M2" s="70"/>
      <c r="N2" s="57"/>
    </row>
    <row r="3" spans="1:14" ht="18" customHeight="1" x14ac:dyDescent="0.35">
      <c r="A3" s="151" t="s">
        <v>119</v>
      </c>
      <c r="B3" s="152"/>
      <c r="C3" s="152"/>
      <c r="D3" s="152"/>
      <c r="E3" s="152"/>
      <c r="F3" s="152"/>
      <c r="G3" s="153"/>
      <c r="H3" s="70"/>
      <c r="I3" s="70"/>
      <c r="J3" s="70"/>
      <c r="K3" s="70"/>
      <c r="L3" s="70"/>
      <c r="M3" s="70"/>
      <c r="N3" s="57"/>
    </row>
    <row r="4" spans="1:14" x14ac:dyDescent="0.35">
      <c r="F4" s="39"/>
    </row>
    <row r="5" spans="1:14" x14ac:dyDescent="0.35">
      <c r="A5" s="109" t="s">
        <v>115</v>
      </c>
      <c r="B5" s="88">
        <f>'Cuenta justificativa resumen'!C4</f>
        <v>0</v>
      </c>
      <c r="C5" s="88"/>
      <c r="D5" s="97" t="s">
        <v>68</v>
      </c>
      <c r="E5" s="7">
        <f>'Cuenta justificativa resumen'!E4</f>
        <v>0</v>
      </c>
      <c r="F5" s="76"/>
      <c r="G5" s="35"/>
      <c r="H5" s="22"/>
      <c r="K5" s="106"/>
      <c r="L5" s="106"/>
      <c r="M5" s="106"/>
      <c r="N5" s="58"/>
    </row>
    <row r="6" spans="1:14" ht="26" x14ac:dyDescent="0.35">
      <c r="A6" s="109" t="s">
        <v>116</v>
      </c>
      <c r="B6" s="88">
        <f>'Cuenta justificativa resumen'!C5</f>
        <v>0</v>
      </c>
      <c r="C6" s="89">
        <f>'Cuenta justificativa resumen'!D5</f>
        <v>0</v>
      </c>
      <c r="D6" s="88"/>
      <c r="E6" s="88"/>
      <c r="F6" s="88"/>
      <c r="G6" s="35"/>
      <c r="H6" s="22"/>
      <c r="K6" s="106"/>
      <c r="L6" s="106"/>
      <c r="M6" s="106"/>
      <c r="N6" s="58"/>
    </row>
    <row r="7" spans="1:14" x14ac:dyDescent="0.35">
      <c r="A7" s="110" t="s">
        <v>117</v>
      </c>
      <c r="B7" s="89">
        <f>'Cuenta justificativa resumen'!C6</f>
        <v>0</v>
      </c>
      <c r="C7" s="88"/>
      <c r="D7" s="88"/>
      <c r="E7" s="88"/>
      <c r="F7" s="88"/>
      <c r="G7" s="35"/>
      <c r="H7" s="22"/>
      <c r="I7" s="22"/>
      <c r="J7" s="22"/>
      <c r="K7" s="4"/>
      <c r="L7" s="4"/>
      <c r="M7" s="4"/>
      <c r="N7" s="4"/>
    </row>
    <row r="8" spans="1:14" ht="15" customHeight="1" x14ac:dyDescent="0.35">
      <c r="A8" s="109" t="s">
        <v>118</v>
      </c>
      <c r="B8" s="90">
        <f>'Cuenta justificativa resumen'!C7</f>
        <v>0</v>
      </c>
      <c r="C8" s="90"/>
      <c r="D8" s="96" t="s">
        <v>8</v>
      </c>
      <c r="E8" s="96"/>
      <c r="F8" s="91">
        <f>'Cuenta justificativa resumen'!E7</f>
        <v>0</v>
      </c>
      <c r="J8" s="4"/>
      <c r="K8" s="4"/>
      <c r="L8" s="4"/>
      <c r="M8" s="4"/>
      <c r="N8" s="4"/>
    </row>
    <row r="9" spans="1:14" x14ac:dyDescent="0.35">
      <c r="B9" s="12"/>
      <c r="C9" s="12"/>
      <c r="D9" s="115" t="s">
        <v>9</v>
      </c>
      <c r="E9" s="7"/>
      <c r="F9" s="92">
        <f>'Cuenta justificativa resumen'!G7</f>
        <v>0</v>
      </c>
      <c r="G9" s="12"/>
    </row>
    <row r="10" spans="1:14" x14ac:dyDescent="0.35">
      <c r="B10" s="114"/>
      <c r="C10" s="114"/>
      <c r="D10" s="13"/>
      <c r="E10" s="13"/>
      <c r="F10" s="13"/>
      <c r="G10" s="12"/>
    </row>
    <row r="11" spans="1:14" x14ac:dyDescent="0.35">
      <c r="B11" s="12"/>
      <c r="C11" s="12"/>
      <c r="D11" s="12"/>
      <c r="E11" s="12"/>
      <c r="F11" s="12"/>
      <c r="G11" s="12"/>
    </row>
    <row r="12" spans="1:14" x14ac:dyDescent="0.35">
      <c r="B12" s="12"/>
      <c r="C12" s="12"/>
      <c r="D12" s="12"/>
      <c r="E12" s="12"/>
      <c r="F12" s="12"/>
      <c r="G12" s="12"/>
    </row>
    <row r="13" spans="1:14" ht="15" customHeight="1" x14ac:dyDescent="0.35">
      <c r="B13" s="40" t="s">
        <v>71</v>
      </c>
      <c r="C13" s="40"/>
      <c r="D13" s="40"/>
      <c r="E13" s="40"/>
      <c r="F13" s="41"/>
    </row>
    <row r="14" spans="1:14" ht="31.5" customHeight="1" x14ac:dyDescent="0.35">
      <c r="B14" s="195" t="s">
        <v>72</v>
      </c>
      <c r="C14" s="196"/>
      <c r="D14" s="42" t="s">
        <v>73</v>
      </c>
      <c r="E14" s="42" t="s">
        <v>74</v>
      </c>
      <c r="F14" s="43" t="s">
        <v>75</v>
      </c>
    </row>
    <row r="15" spans="1:14" x14ac:dyDescent="0.35">
      <c r="B15" s="197"/>
      <c r="C15" s="198"/>
      <c r="D15" s="44">
        <v>1826</v>
      </c>
      <c r="E15" s="45"/>
      <c r="F15" s="46">
        <f t="shared" ref="F15:F35" si="0">E15/D15</f>
        <v>0</v>
      </c>
    </row>
    <row r="16" spans="1:14" x14ac:dyDescent="0.35">
      <c r="B16" s="47"/>
      <c r="C16" s="48"/>
      <c r="D16" s="44">
        <v>1826</v>
      </c>
      <c r="E16" s="45"/>
      <c r="F16" s="46">
        <f t="shared" si="0"/>
        <v>0</v>
      </c>
    </row>
    <row r="17" spans="2:6" x14ac:dyDescent="0.35">
      <c r="B17" s="47"/>
      <c r="C17" s="48"/>
      <c r="D17" s="44">
        <v>1826</v>
      </c>
      <c r="E17" s="45"/>
      <c r="F17" s="46">
        <f t="shared" si="0"/>
        <v>0</v>
      </c>
    </row>
    <row r="18" spans="2:6" x14ac:dyDescent="0.35">
      <c r="B18" s="47"/>
      <c r="C18" s="48"/>
      <c r="D18" s="44">
        <v>1826</v>
      </c>
      <c r="E18" s="45"/>
      <c r="F18" s="46">
        <f t="shared" si="0"/>
        <v>0</v>
      </c>
    </row>
    <row r="19" spans="2:6" x14ac:dyDescent="0.35">
      <c r="B19" s="47"/>
      <c r="C19" s="48"/>
      <c r="D19" s="44">
        <v>1826</v>
      </c>
      <c r="E19" s="45"/>
      <c r="F19" s="46">
        <f t="shared" si="0"/>
        <v>0</v>
      </c>
    </row>
    <row r="20" spans="2:6" x14ac:dyDescent="0.35">
      <c r="B20" s="47"/>
      <c r="C20" s="48"/>
      <c r="D20" s="44">
        <v>1826</v>
      </c>
      <c r="E20" s="45"/>
      <c r="F20" s="46">
        <f t="shared" si="0"/>
        <v>0</v>
      </c>
    </row>
    <row r="21" spans="2:6" x14ac:dyDescent="0.35">
      <c r="B21" s="47"/>
      <c r="C21" s="48"/>
      <c r="D21" s="44">
        <v>1826</v>
      </c>
      <c r="E21" s="45"/>
      <c r="F21" s="46">
        <f t="shared" si="0"/>
        <v>0</v>
      </c>
    </row>
    <row r="22" spans="2:6" x14ac:dyDescent="0.35">
      <c r="B22" s="47"/>
      <c r="C22" s="48"/>
      <c r="D22" s="44">
        <v>1826</v>
      </c>
      <c r="E22" s="45"/>
      <c r="F22" s="46">
        <f t="shared" si="0"/>
        <v>0</v>
      </c>
    </row>
    <row r="23" spans="2:6" x14ac:dyDescent="0.35">
      <c r="B23" s="47"/>
      <c r="C23" s="48"/>
      <c r="D23" s="44">
        <v>1826</v>
      </c>
      <c r="E23" s="45"/>
      <c r="F23" s="46">
        <f t="shared" si="0"/>
        <v>0</v>
      </c>
    </row>
    <row r="24" spans="2:6" x14ac:dyDescent="0.35">
      <c r="B24" s="47"/>
      <c r="C24" s="48"/>
      <c r="D24" s="44">
        <v>1826</v>
      </c>
      <c r="E24" s="45"/>
      <c r="F24" s="46">
        <f t="shared" si="0"/>
        <v>0</v>
      </c>
    </row>
    <row r="25" spans="2:6" x14ac:dyDescent="0.35">
      <c r="B25" s="47"/>
      <c r="C25" s="48"/>
      <c r="D25" s="44">
        <v>1826</v>
      </c>
      <c r="E25" s="45"/>
      <c r="F25" s="46">
        <f t="shared" si="0"/>
        <v>0</v>
      </c>
    </row>
    <row r="26" spans="2:6" x14ac:dyDescent="0.35">
      <c r="B26" s="47"/>
      <c r="C26" s="48"/>
      <c r="D26" s="44">
        <v>1826</v>
      </c>
      <c r="E26" s="45"/>
      <c r="F26" s="46">
        <f t="shared" si="0"/>
        <v>0</v>
      </c>
    </row>
    <row r="27" spans="2:6" x14ac:dyDescent="0.35">
      <c r="B27" s="47"/>
      <c r="C27" s="48"/>
      <c r="D27" s="44">
        <v>1826</v>
      </c>
      <c r="E27" s="45"/>
      <c r="F27" s="46">
        <f t="shared" si="0"/>
        <v>0</v>
      </c>
    </row>
    <row r="28" spans="2:6" x14ac:dyDescent="0.35">
      <c r="B28" s="47"/>
      <c r="C28" s="48"/>
      <c r="D28" s="44">
        <v>1826</v>
      </c>
      <c r="E28" s="45"/>
      <c r="F28" s="46">
        <f t="shared" si="0"/>
        <v>0</v>
      </c>
    </row>
    <row r="29" spans="2:6" x14ac:dyDescent="0.35">
      <c r="B29" s="197"/>
      <c r="C29" s="198"/>
      <c r="D29" s="44">
        <v>1826</v>
      </c>
      <c r="E29" s="45"/>
      <c r="F29" s="46">
        <f t="shared" si="0"/>
        <v>0</v>
      </c>
    </row>
    <row r="30" spans="2:6" x14ac:dyDescent="0.35">
      <c r="B30" s="47"/>
      <c r="C30" s="48"/>
      <c r="D30" s="44">
        <v>1826</v>
      </c>
      <c r="E30" s="45"/>
      <c r="F30" s="46">
        <f t="shared" si="0"/>
        <v>0</v>
      </c>
    </row>
    <row r="31" spans="2:6" x14ac:dyDescent="0.35">
      <c r="B31" s="47"/>
      <c r="C31" s="48"/>
      <c r="D31" s="44">
        <v>1826</v>
      </c>
      <c r="E31" s="45"/>
      <c r="F31" s="46">
        <f t="shared" si="0"/>
        <v>0</v>
      </c>
    </row>
    <row r="32" spans="2:6" x14ac:dyDescent="0.35">
      <c r="B32" s="197"/>
      <c r="C32" s="198"/>
      <c r="D32" s="44">
        <v>1826</v>
      </c>
      <c r="E32" s="45"/>
      <c r="F32" s="46">
        <f t="shared" si="0"/>
        <v>0</v>
      </c>
    </row>
    <row r="33" spans="2:6" x14ac:dyDescent="0.35">
      <c r="B33" s="191"/>
      <c r="C33" s="192"/>
      <c r="D33" s="44">
        <v>1826</v>
      </c>
      <c r="E33" s="45"/>
      <c r="F33" s="46">
        <f t="shared" si="0"/>
        <v>0</v>
      </c>
    </row>
    <row r="34" spans="2:6" x14ac:dyDescent="0.35">
      <c r="B34" s="191"/>
      <c r="C34" s="192"/>
      <c r="D34" s="44">
        <v>1826</v>
      </c>
      <c r="E34" s="45"/>
      <c r="F34" s="46">
        <f t="shared" si="0"/>
        <v>0</v>
      </c>
    </row>
    <row r="35" spans="2:6" x14ac:dyDescent="0.35">
      <c r="B35" s="193"/>
      <c r="C35" s="194"/>
      <c r="D35" s="44">
        <v>1826</v>
      </c>
      <c r="E35" s="45"/>
      <c r="F35" s="46">
        <f t="shared" si="0"/>
        <v>0</v>
      </c>
    </row>
    <row r="36" spans="2:6" x14ac:dyDescent="0.35">
      <c r="B36" s="40"/>
      <c r="C36" s="40"/>
      <c r="D36" s="40"/>
      <c r="E36" s="49">
        <f>SUM(E15:E35)</f>
        <v>0</v>
      </c>
      <c r="F36" s="46">
        <f>SUM(F15:F35)</f>
        <v>0</v>
      </c>
    </row>
    <row r="37" spans="2:6" x14ac:dyDescent="0.35">
      <c r="B37" s="40"/>
      <c r="C37" s="40"/>
      <c r="D37" s="40"/>
      <c r="E37" s="50"/>
      <c r="F37" s="51"/>
    </row>
    <row r="38" spans="2:6" x14ac:dyDescent="0.35">
      <c r="B38" s="40"/>
      <c r="C38" s="40"/>
      <c r="D38" s="40"/>
      <c r="E38" s="40"/>
      <c r="F38" s="41"/>
    </row>
    <row r="39" spans="2:6" x14ac:dyDescent="0.35">
      <c r="B39" s="40"/>
      <c r="C39" s="40"/>
      <c r="D39" s="40"/>
      <c r="E39" s="40"/>
      <c r="F39" s="41"/>
    </row>
    <row r="40" spans="2:6" x14ac:dyDescent="0.35">
      <c r="B40" s="40"/>
      <c r="C40" s="40" t="s">
        <v>76</v>
      </c>
      <c r="D40" s="40"/>
      <c r="E40" s="40"/>
      <c r="F40" s="41"/>
    </row>
    <row r="41" spans="2:6" x14ac:dyDescent="0.35">
      <c r="B41" s="40"/>
      <c r="C41" s="40"/>
      <c r="D41" s="40"/>
      <c r="E41" s="40"/>
      <c r="F41" s="41"/>
    </row>
    <row r="42" spans="2:6" x14ac:dyDescent="0.35">
      <c r="B42" s="40"/>
      <c r="C42" s="40"/>
      <c r="D42" s="40"/>
      <c r="E42" s="40"/>
      <c r="F42" s="41"/>
    </row>
  </sheetData>
  <mergeCells count="9">
    <mergeCell ref="A2:F2"/>
    <mergeCell ref="A3:G3"/>
    <mergeCell ref="B34:C34"/>
    <mergeCell ref="B35:C35"/>
    <mergeCell ref="B14:C14"/>
    <mergeCell ref="B15:C15"/>
    <mergeCell ref="B29:C29"/>
    <mergeCell ref="B32:C32"/>
    <mergeCell ref="B33:C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DISTRIBUCIÓN GASTOS</vt:lpstr>
      <vt:lpstr>Cuenta justificativa resumen</vt:lpstr>
      <vt:lpstr>Gastos personal</vt:lpstr>
      <vt:lpstr>Otros gastos directos </vt:lpstr>
      <vt:lpstr>Ficha control horas</vt:lpstr>
      <vt:lpstr>Certificado horas anuales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2024-09-13T09:01:04Z</dcterms:created>
  <dcterms:modified xsi:type="dcterms:W3CDTF">2024-11-21T15:05:04Z</dcterms:modified>
</cp:coreProperties>
</file>